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efop-my.sharepoint.com/personal/apiriz_inefop_org_uy/Documents/Documents/Andrea/PNI/2024/"/>
    </mc:Choice>
  </mc:AlternateContent>
  <xr:revisionPtr revIDLastSave="5" documentId="8_{1A6E441B-6C0B-4E1E-8500-B837D4AB871D}" xr6:coauthVersionLast="47" xr6:coauthVersionMax="47" xr10:uidLastSave="{C4AF23F2-CA73-4081-88D6-0B7E3135F7B5}"/>
  <bookViews>
    <workbookView xWindow="28690" yWindow="-110" windowWidth="29020" windowHeight="15820" xr2:uid="{8B3CC8C4-5F1D-408B-9B1C-95233BBE1D4F}"/>
  </bookViews>
  <sheets>
    <sheet name="PNI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3" i="1" l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15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15" i="1"/>
  <c r="H8" i="1"/>
  <c r="M15" i="1"/>
  <c r="N15" i="1"/>
  <c r="O15" i="1"/>
  <c r="M16" i="1"/>
  <c r="N16" i="1"/>
  <c r="M17" i="1"/>
  <c r="N17" i="1"/>
  <c r="M18" i="1"/>
  <c r="N18" i="1"/>
  <c r="M19" i="1"/>
  <c r="N19" i="1"/>
  <c r="O19" i="1"/>
  <c r="M20" i="1"/>
  <c r="N20" i="1"/>
  <c r="M21" i="1"/>
  <c r="N21" i="1"/>
  <c r="O21" i="1"/>
  <c r="M22" i="1"/>
  <c r="N22" i="1"/>
  <c r="M23" i="1"/>
  <c r="N23" i="1"/>
  <c r="M24" i="1"/>
  <c r="N24" i="1"/>
  <c r="O24" i="1"/>
  <c r="M25" i="1"/>
  <c r="N25" i="1"/>
  <c r="M26" i="1"/>
  <c r="N26" i="1"/>
  <c r="M27" i="1"/>
  <c r="N27" i="1"/>
  <c r="M28" i="1"/>
  <c r="O28" i="1" s="1"/>
  <c r="N28" i="1"/>
  <c r="M29" i="1"/>
  <c r="N29" i="1"/>
  <c r="M30" i="1"/>
  <c r="N30" i="1"/>
  <c r="M31" i="1"/>
  <c r="N31" i="1"/>
  <c r="M32" i="1"/>
  <c r="N32" i="1"/>
  <c r="M33" i="1"/>
  <c r="N33" i="1"/>
  <c r="O33" i="1" s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O43" i="1"/>
  <c r="M44" i="1"/>
  <c r="N44" i="1"/>
  <c r="O44" i="1"/>
  <c r="M45" i="1"/>
  <c r="N45" i="1"/>
  <c r="O45" i="1"/>
  <c r="M46" i="1"/>
  <c r="N46" i="1"/>
  <c r="M47" i="1"/>
  <c r="N47" i="1"/>
  <c r="O47" i="1" s="1"/>
  <c r="M48" i="1"/>
  <c r="O48" i="1" s="1"/>
  <c r="N48" i="1"/>
  <c r="M49" i="1"/>
  <c r="O49" i="1" s="1"/>
  <c r="N49" i="1"/>
  <c r="M50" i="1"/>
  <c r="N50" i="1"/>
  <c r="M51" i="1"/>
  <c r="N51" i="1"/>
  <c r="O51" i="1"/>
  <c r="M52" i="1"/>
  <c r="O52" i="1" s="1"/>
  <c r="N52" i="1"/>
  <c r="M53" i="1"/>
  <c r="O53" i="1" s="1"/>
  <c r="N53" i="1"/>
  <c r="M54" i="1"/>
  <c r="N54" i="1"/>
  <c r="M55" i="1"/>
  <c r="N55" i="1"/>
  <c r="O55" i="1"/>
  <c r="M56" i="1"/>
  <c r="N56" i="1"/>
  <c r="O56" i="1"/>
  <c r="M57" i="1"/>
  <c r="N57" i="1"/>
  <c r="O57" i="1"/>
  <c r="M58" i="1"/>
  <c r="N58" i="1"/>
  <c r="M59" i="1"/>
  <c r="N59" i="1"/>
  <c r="O59" i="1"/>
  <c r="M60" i="1"/>
  <c r="N60" i="1"/>
  <c r="O60" i="1" s="1"/>
  <c r="M61" i="1"/>
  <c r="O61" i="1" s="1"/>
  <c r="N61" i="1"/>
  <c r="M62" i="1"/>
  <c r="O62" i="1" s="1"/>
  <c r="N62" i="1"/>
  <c r="M63" i="1"/>
  <c r="N63" i="1"/>
  <c r="O63" i="1"/>
  <c r="M64" i="1"/>
  <c r="N64" i="1"/>
  <c r="O64" i="1"/>
  <c r="M65" i="1"/>
  <c r="O65" i="1" s="1"/>
  <c r="N65" i="1"/>
  <c r="N14" i="1"/>
  <c r="M14" i="1"/>
  <c r="K8" i="1"/>
  <c r="O32" i="1" l="1"/>
  <c r="O37" i="1"/>
  <c r="O31" i="1"/>
  <c r="O20" i="1"/>
  <c r="O36" i="1"/>
  <c r="O29" i="1"/>
  <c r="O40" i="1"/>
  <c r="O41" i="1"/>
  <c r="O39" i="1"/>
  <c r="O35" i="1"/>
  <c r="O34" i="1"/>
  <c r="O26" i="1"/>
  <c r="O25" i="1"/>
  <c r="O23" i="1"/>
  <c r="O27" i="1"/>
  <c r="O17" i="1"/>
  <c r="O16" i="1"/>
  <c r="O18" i="1"/>
  <c r="O22" i="1"/>
  <c r="O30" i="1"/>
  <c r="O46" i="1"/>
  <c r="O50" i="1"/>
  <c r="O38" i="1"/>
  <c r="O42" i="1"/>
  <c r="O54" i="1"/>
  <c r="O58" i="1"/>
  <c r="O14" i="1"/>
  <c r="U15" i="1"/>
  <c r="U16" i="1"/>
  <c r="X16" i="1" s="1"/>
  <c r="U17" i="1"/>
  <c r="X17" i="1" s="1"/>
  <c r="U18" i="1"/>
  <c r="X18" i="1" s="1"/>
  <c r="U19" i="1"/>
  <c r="X19" i="1" s="1"/>
  <c r="U20" i="1"/>
  <c r="X20" i="1" s="1"/>
  <c r="U21" i="1"/>
  <c r="X21" i="1" s="1"/>
  <c r="U22" i="1"/>
  <c r="X22" i="1" s="1"/>
  <c r="U23" i="1"/>
  <c r="X23" i="1" s="1"/>
  <c r="U24" i="1"/>
  <c r="X24" i="1" s="1"/>
  <c r="U25" i="1"/>
  <c r="X25" i="1" s="1"/>
  <c r="U26" i="1"/>
  <c r="X26" i="1" s="1"/>
  <c r="U27" i="1"/>
  <c r="X27" i="1" s="1"/>
  <c r="U28" i="1"/>
  <c r="X28" i="1" s="1"/>
  <c r="U29" i="1"/>
  <c r="X29" i="1" s="1"/>
  <c r="U30" i="1"/>
  <c r="X30" i="1" s="1"/>
  <c r="U31" i="1"/>
  <c r="X31" i="1" s="1"/>
  <c r="U32" i="1"/>
  <c r="X32" i="1" s="1"/>
  <c r="U33" i="1"/>
  <c r="X33" i="1" s="1"/>
  <c r="U34" i="1"/>
  <c r="X34" i="1" s="1"/>
  <c r="U35" i="1"/>
  <c r="X35" i="1" s="1"/>
  <c r="U36" i="1"/>
  <c r="X36" i="1" s="1"/>
  <c r="U37" i="1"/>
  <c r="X37" i="1" s="1"/>
  <c r="U38" i="1"/>
  <c r="X38" i="1" s="1"/>
  <c r="U39" i="1"/>
  <c r="X39" i="1" s="1"/>
  <c r="U40" i="1"/>
  <c r="X40" i="1" s="1"/>
  <c r="U41" i="1"/>
  <c r="X41" i="1" s="1"/>
  <c r="U42" i="1"/>
  <c r="X42" i="1" s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S15" i="1"/>
  <c r="S16" i="1"/>
  <c r="V16" i="1" s="1"/>
  <c r="S17" i="1"/>
  <c r="V17" i="1" s="1"/>
  <c r="S18" i="1"/>
  <c r="V18" i="1" s="1"/>
  <c r="S19" i="1"/>
  <c r="V19" i="1" s="1"/>
  <c r="S20" i="1"/>
  <c r="V20" i="1" s="1"/>
  <c r="S21" i="1"/>
  <c r="V21" i="1" s="1"/>
  <c r="S22" i="1"/>
  <c r="V22" i="1" s="1"/>
  <c r="S23" i="1"/>
  <c r="V23" i="1" s="1"/>
  <c r="S24" i="1"/>
  <c r="V24" i="1" s="1"/>
  <c r="S25" i="1"/>
  <c r="V25" i="1" s="1"/>
  <c r="S26" i="1"/>
  <c r="V26" i="1" s="1"/>
  <c r="S27" i="1"/>
  <c r="V27" i="1" s="1"/>
  <c r="S28" i="1"/>
  <c r="V28" i="1" s="1"/>
  <c r="S29" i="1"/>
  <c r="V29" i="1" s="1"/>
  <c r="S30" i="1"/>
  <c r="V30" i="1" s="1"/>
  <c r="S31" i="1"/>
  <c r="V31" i="1" s="1"/>
  <c r="S32" i="1"/>
  <c r="V32" i="1" s="1"/>
  <c r="S33" i="1"/>
  <c r="V33" i="1" s="1"/>
  <c r="S34" i="1"/>
  <c r="V34" i="1" s="1"/>
  <c r="S35" i="1"/>
  <c r="V35" i="1" s="1"/>
  <c r="S36" i="1"/>
  <c r="V36" i="1" s="1"/>
  <c r="S37" i="1"/>
  <c r="V37" i="1" s="1"/>
  <c r="S38" i="1"/>
  <c r="V38" i="1" s="1"/>
  <c r="S39" i="1"/>
  <c r="V39" i="1" s="1"/>
  <c r="S40" i="1"/>
  <c r="V40" i="1" s="1"/>
  <c r="S41" i="1"/>
  <c r="V41" i="1" s="1"/>
  <c r="S42" i="1"/>
  <c r="V42" i="1" s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U14" i="1"/>
  <c r="X14" i="1" s="1"/>
  <c r="S14" i="1"/>
  <c r="V14" i="1" s="1"/>
  <c r="W58" i="1" l="1"/>
  <c r="Y58" i="1" s="1"/>
  <c r="Z58" i="1" s="1"/>
  <c r="W46" i="1"/>
  <c r="Y46" i="1" s="1"/>
  <c r="Z46" i="1" s="1"/>
  <c r="W59" i="1"/>
  <c r="Y59" i="1" s="1"/>
  <c r="Z59" i="1" s="1"/>
  <c r="W44" i="1"/>
  <c r="Y44" i="1" s="1"/>
  <c r="Z44" i="1" s="1"/>
  <c r="W64" i="1"/>
  <c r="Y64" i="1" s="1"/>
  <c r="Z64" i="1" s="1"/>
  <c r="W52" i="1"/>
  <c r="Y52" i="1" s="1"/>
  <c r="Z52" i="1" s="1"/>
  <c r="W56" i="1"/>
  <c r="Y56" i="1" s="1"/>
  <c r="Z56" i="1" s="1"/>
  <c r="W25" i="1"/>
  <c r="Y25" i="1" s="1"/>
  <c r="Z25" i="1" s="1"/>
  <c r="W37" i="1"/>
  <c r="Y37" i="1" s="1"/>
  <c r="Z37" i="1" s="1"/>
  <c r="W23" i="1"/>
  <c r="Y23" i="1" s="1"/>
  <c r="Z23" i="1" s="1"/>
  <c r="W57" i="1"/>
  <c r="W45" i="1"/>
  <c r="Y45" i="1" s="1"/>
  <c r="Z45" i="1" s="1"/>
  <c r="W21" i="1"/>
  <c r="Y21" i="1" s="1"/>
  <c r="Z21" i="1" s="1"/>
  <c r="W62" i="1"/>
  <c r="Y62" i="1" s="1"/>
  <c r="Z62" i="1" s="1"/>
  <c r="W50" i="1"/>
  <c r="Y50" i="1" s="1"/>
  <c r="Z50" i="1" s="1"/>
  <c r="W38" i="1"/>
  <c r="Y38" i="1" s="1"/>
  <c r="Z38" i="1" s="1"/>
  <c r="W26" i="1"/>
  <c r="Y26" i="1" s="1"/>
  <c r="Z26" i="1" s="1"/>
  <c r="W53" i="1"/>
  <c r="Y53" i="1" s="1"/>
  <c r="Z53" i="1" s="1"/>
  <c r="W41" i="1"/>
  <c r="Y41" i="1" s="1"/>
  <c r="Z41" i="1" s="1"/>
  <c r="W65" i="1"/>
  <c r="Y65" i="1" s="1"/>
  <c r="Z65" i="1" s="1"/>
  <c r="W43" i="1"/>
  <c r="Y43" i="1" s="1"/>
  <c r="Z43" i="1" s="1"/>
  <c r="W31" i="1"/>
  <c r="Y31" i="1" s="1"/>
  <c r="Z31" i="1" s="1"/>
  <c r="W51" i="1"/>
  <c r="Y51" i="1" s="1"/>
  <c r="Z51" i="1" s="1"/>
  <c r="W39" i="1"/>
  <c r="Y39" i="1" s="1"/>
  <c r="Z39" i="1" s="1"/>
  <c r="W60" i="1"/>
  <c r="Y60" i="1" s="1"/>
  <c r="Z60" i="1" s="1"/>
  <c r="W48" i="1"/>
  <c r="Y48" i="1" s="1"/>
  <c r="Z48" i="1" s="1"/>
  <c r="W36" i="1"/>
  <c r="Y36" i="1" s="1"/>
  <c r="Z36" i="1" s="1"/>
  <c r="W47" i="1"/>
  <c r="Y47" i="1" s="1"/>
  <c r="Z47" i="1" s="1"/>
  <c r="W35" i="1"/>
  <c r="Y35" i="1" s="1"/>
  <c r="Z35" i="1" s="1"/>
  <c r="W29" i="1"/>
  <c r="Y29" i="1" s="1"/>
  <c r="Z29" i="1" s="1"/>
  <c r="W27" i="1"/>
  <c r="Y27" i="1" s="1"/>
  <c r="Z27" i="1" s="1"/>
  <c r="W54" i="1"/>
  <c r="Y54" i="1" s="1"/>
  <c r="Z54" i="1" s="1"/>
  <c r="W42" i="1"/>
  <c r="Y42" i="1" s="1"/>
  <c r="Z42" i="1" s="1"/>
  <c r="W30" i="1"/>
  <c r="Y30" i="1" s="1"/>
  <c r="Z30" i="1" s="1"/>
  <c r="W18" i="1"/>
  <c r="Y18" i="1" s="1"/>
  <c r="Z18" i="1" s="1"/>
  <c r="W63" i="1"/>
  <c r="Y63" i="1" s="1"/>
  <c r="Z63" i="1" s="1"/>
  <c r="W61" i="1"/>
  <c r="Y61" i="1" s="1"/>
  <c r="Z61" i="1" s="1"/>
  <c r="W49" i="1"/>
  <c r="Y49" i="1" s="1"/>
  <c r="Z49" i="1" s="1"/>
  <c r="W33" i="1"/>
  <c r="Y33" i="1" s="1"/>
  <c r="Z33" i="1" s="1"/>
  <c r="W14" i="1"/>
  <c r="Y14" i="1" s="1"/>
  <c r="W15" i="1"/>
  <c r="W17" i="1"/>
  <c r="Y17" i="1" s="1"/>
  <c r="Z17" i="1" s="1"/>
  <c r="Z14" i="1" l="1"/>
  <c r="W40" i="1"/>
  <c r="Y40" i="1" s="1"/>
  <c r="Z40" i="1" s="1"/>
  <c r="W19" i="1"/>
  <c r="Y19" i="1" s="1"/>
  <c r="Z19" i="1" s="1"/>
  <c r="W24" i="1"/>
  <c r="Y24" i="1" s="1"/>
  <c r="Z24" i="1" s="1"/>
  <c r="W32" i="1"/>
  <c r="Y32" i="1" s="1"/>
  <c r="Z32" i="1" s="1"/>
  <c r="W20" i="1"/>
  <c r="Y20" i="1" s="1"/>
  <c r="Z20" i="1" s="1"/>
  <c r="W22" i="1"/>
  <c r="Y22" i="1" s="1"/>
  <c r="Z22" i="1" s="1"/>
  <c r="W34" i="1"/>
  <c r="Y34" i="1" s="1"/>
  <c r="Z34" i="1" s="1"/>
  <c r="W28" i="1"/>
  <c r="Y28" i="1" s="1"/>
  <c r="Z28" i="1" s="1"/>
  <c r="AC8" i="1"/>
  <c r="H9" i="1" s="1"/>
  <c r="AC9" i="1" s="1"/>
  <c r="Y57" i="1"/>
  <c r="Z57" i="1" s="1"/>
  <c r="W55" i="1"/>
  <c r="Y55" i="1" s="1"/>
  <c r="Z55" i="1" s="1"/>
  <c r="W16" i="1"/>
  <c r="Y16" i="1" s="1"/>
  <c r="Z16" i="1" s="1"/>
  <c r="Y15" i="1"/>
  <c r="Z15" i="1" s="1"/>
  <c r="P20" i="1" l="1"/>
  <c r="P45" i="1"/>
  <c r="P62" i="1"/>
  <c r="P59" i="1"/>
  <c r="P57" i="1"/>
  <c r="P60" i="1"/>
  <c r="P49" i="1"/>
  <c r="P51" i="1"/>
  <c r="P43" i="1"/>
  <c r="P55" i="1"/>
  <c r="P47" i="1"/>
  <c r="P44" i="1"/>
  <c r="P61" i="1"/>
  <c r="P56" i="1"/>
  <c r="P48" i="1"/>
  <c r="P65" i="1"/>
  <c r="P52" i="1"/>
  <c r="P64" i="1"/>
  <c r="P63" i="1"/>
  <c r="P53" i="1"/>
  <c r="P50" i="1"/>
  <c r="P46" i="1"/>
  <c r="P42" i="1"/>
  <c r="P58" i="1"/>
  <c r="P54" i="1"/>
  <c r="P32" i="1"/>
  <c r="P24" i="1"/>
  <c r="P27" i="1"/>
  <c r="P38" i="1"/>
  <c r="P37" i="1"/>
  <c r="P26" i="1"/>
  <c r="P35" i="1"/>
  <c r="P25" i="1"/>
  <c r="P33" i="1"/>
  <c r="P36" i="1"/>
  <c r="P31" i="1"/>
  <c r="P23" i="1"/>
  <c r="P30" i="1"/>
  <c r="P21" i="1"/>
  <c r="P18" i="1"/>
  <c r="P41" i="1"/>
  <c r="P29" i="1"/>
  <c r="P17" i="1"/>
  <c r="P16" i="1"/>
  <c r="P39" i="1"/>
  <c r="P28" i="1"/>
  <c r="P19" i="1"/>
  <c r="P34" i="1"/>
  <c r="P40" i="1"/>
  <c r="P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Agustín Guerra</author>
    <author>Andrea Piriz</author>
  </authors>
  <commentList>
    <comment ref="J8" authorId="0" shapeId="0" xr:uid="{76041B1A-6FA7-4D4B-8A40-1763359D2528}">
      <text>
        <r>
          <rPr>
            <sz val="9"/>
            <color indexed="81"/>
            <rFont val="Tahoma"/>
            <family val="2"/>
          </rPr>
          <t>Este dato se calcula autmáticamente para que pueda cargarlo en "carga horaria total" en el formulario de solicitud.</t>
        </r>
      </text>
    </comment>
    <comment ref="B13" authorId="1" shapeId="0" xr:uid="{1871A52E-0BD2-4876-A96C-482C23D2FD89}">
      <text>
        <r>
          <rPr>
            <b/>
            <sz val="9"/>
            <color indexed="81"/>
            <rFont val="Tahoma"/>
            <family val="2"/>
          </rPr>
          <t>Nombre y Apellido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1" shapeId="0" xr:uid="{2AD7FF3B-A03B-4D16-AD35-C093CCF32FEB}">
      <text>
        <r>
          <rPr>
            <b/>
            <sz val="9"/>
            <color indexed="81"/>
            <rFont val="Tahoma"/>
            <family val="2"/>
          </rPr>
          <t>Sin puntos ni guiones.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1" shapeId="0" xr:uid="{E1047459-B060-42D9-84B3-FEEB5611B08B}">
      <text>
        <r>
          <rPr>
            <b/>
            <sz val="9"/>
            <color indexed="81"/>
            <rFont val="Tahoma"/>
            <family val="2"/>
          </rPr>
          <t xml:space="preserve">Niveles de acuerdo a norma MCER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1" shapeId="0" xr:uid="{C277EAE0-C66E-4F9D-A262-4FD18F954440}">
      <text>
        <r>
          <rPr>
            <b/>
            <sz val="9"/>
            <color indexed="81"/>
            <rFont val="Tahoma"/>
            <family val="2"/>
          </rPr>
          <t>Precio cotizado por la Institución Educativa.
En Pesos Uruguayos.
Sin puntos ni comas.</t>
        </r>
      </text>
    </comment>
    <comment ref="Q13" authorId="1" shapeId="0" xr:uid="{94699833-D81E-400D-AF9B-24C57E00E231}">
      <text>
        <r>
          <rPr>
            <b/>
            <sz val="9"/>
            <color indexed="81"/>
            <rFont val="Tahoma"/>
            <family val="2"/>
          </rPr>
          <t>Los participantes deben registrarse en este link.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" authorId="0" shapeId="0" xr:uid="{0F084E22-59B3-45BF-BB85-8F816F782900}">
      <text>
        <r>
          <rPr>
            <sz val="9"/>
            <color indexed="81"/>
            <rFont val="Tahoma"/>
            <family val="2"/>
          </rPr>
          <t>Indicar las Horas realizadas hasta la fecha (el valor total es el indicado en la columna H).</t>
        </r>
      </text>
    </comment>
    <comment ref="T13" authorId="0" shapeId="0" xr:uid="{20126E86-A74B-43D2-8BE0-56A486DDF8CD}">
      <text>
        <r>
          <rPr>
            <sz val="9"/>
            <color indexed="81"/>
            <rFont val="Tahoma"/>
            <family val="2"/>
          </rPr>
          <t>Indicar el número de horas totales realizadas a la fecha tomando en cuenta que el total es el indicado en H</t>
        </r>
      </text>
    </comment>
  </commentList>
</comments>
</file>

<file path=xl/sharedStrings.xml><?xml version="1.0" encoding="utf-8"?>
<sst xmlns="http://schemas.openxmlformats.org/spreadsheetml/2006/main" count="58" uniqueCount="56">
  <si>
    <t>CI</t>
  </si>
  <si>
    <t>Celular</t>
  </si>
  <si>
    <t>%Asistencia</t>
  </si>
  <si>
    <t>INEFOP</t>
  </si>
  <si>
    <t>Link del curso</t>
  </si>
  <si>
    <t>Nombre completo del participante</t>
  </si>
  <si>
    <t>Correo electrónico</t>
  </si>
  <si>
    <t>Nivel</t>
  </si>
  <si>
    <t>Carga horaria (hs)</t>
  </si>
  <si>
    <t>Relación de dependencia.
Si no es dependiente, indicar RUT</t>
  </si>
  <si>
    <t>Precio por participante</t>
  </si>
  <si>
    <t>Horas</t>
  </si>
  <si>
    <t>Juan García</t>
  </si>
  <si>
    <t>RUT:</t>
  </si>
  <si>
    <t>%pago 1</t>
  </si>
  <si>
    <t>Monto Pago1</t>
  </si>
  <si>
    <t>Monto Pago 2</t>
  </si>
  <si>
    <t>%Pago2</t>
  </si>
  <si>
    <t>SUPERVICION Y PAGOS</t>
  </si>
  <si>
    <t>Tope Monto</t>
  </si>
  <si>
    <t>Tope Hora</t>
  </si>
  <si>
    <t>Subsidio</t>
  </si>
  <si>
    <t>Rendición intermedia ECA</t>
  </si>
  <si>
    <t>Rendición final ECA</t>
  </si>
  <si>
    <t>TOTAL</t>
  </si>
  <si>
    <t>B2</t>
  </si>
  <si>
    <t>Costo Total</t>
  </si>
  <si>
    <t>Horas de Capacitación Totales por persona</t>
  </si>
  <si>
    <t>Jornadas</t>
  </si>
  <si>
    <t>Razón social:</t>
  </si>
  <si>
    <t>DATOS DE LA EMPRESA QUE SOLICITA EL SUBSIDIO:</t>
  </si>
  <si>
    <t>DATOS DE LA INSTITUCIÓN EDUCATIVA:</t>
  </si>
  <si>
    <t>Datos a ser completados por la empresa</t>
  </si>
  <si>
    <t>Solo se deben completar las celdas en color gris</t>
  </si>
  <si>
    <t>Número de participante</t>
  </si>
  <si>
    <t>Clara Pérez</t>
  </si>
  <si>
    <t>claraperez@hotmail.com</t>
  </si>
  <si>
    <t>A1.1</t>
  </si>
  <si>
    <t>COSTO DE LA CAPACITACIÓN Y MÁXIMO SUBSIDIO:</t>
  </si>
  <si>
    <t>Registro de participantes en link</t>
  </si>
  <si>
    <t>IMPORTANTE:</t>
  </si>
  <si>
    <t>Nombre:</t>
  </si>
  <si>
    <t>Subsidio Máximo</t>
  </si>
  <si>
    <t>Nombre del Curso</t>
  </si>
  <si>
    <t>Curso de conversación Adultos 1</t>
  </si>
  <si>
    <t>Intesivo Adultos Avanzado</t>
  </si>
  <si>
    <t>Tope</t>
  </si>
  <si>
    <t>Ejemplo2</t>
  </si>
  <si>
    <t>Ejemplo1</t>
  </si>
  <si>
    <t>si</t>
  </si>
  <si>
    <t>no</t>
  </si>
  <si>
    <t>Eliminar las dos primeras filas ya que son ejemplos de cómo completar.</t>
  </si>
  <si>
    <t>juangarcia@gmail.com</t>
  </si>
  <si>
    <t>Dependiente</t>
  </si>
  <si>
    <t>www.yyyy.edu.uy/nivelB2/index</t>
  </si>
  <si>
    <t>www.xxxx.edu.uy/nivelA111Index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</si>
</sst>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/>
    <xf numFmtId="0" fontId="0" fillId="0" borderId="1" xfId="0" applyBorder="1" applyProtection="1">
      <protection locked="0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" fontId="0" fillId="0" borderId="0" xfId="0" applyNumberFormat="1"/>
    <xf numFmtId="1" fontId="0" fillId="0" borderId="1" xfId="0" applyNumberFormat="1" applyBorder="1" applyAlignment="1">
      <alignment horizontal="center" vertical="center" wrapText="1"/>
    </xf>
    <xf numFmtId="0" fontId="4" fillId="6" borderId="1" xfId="0" applyFont="1" applyFill="1" applyBorder="1"/>
    <xf numFmtId="0" fontId="4" fillId="9" borderId="1" xfId="0" applyFont="1" applyFill="1" applyBorder="1"/>
    <xf numFmtId="0" fontId="4" fillId="2" borderId="1" xfId="0" applyFont="1" applyFill="1" applyBorder="1"/>
    <xf numFmtId="0" fontId="4" fillId="0" borderId="1" xfId="0" applyFont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0" fontId="7" fillId="0" borderId="0" xfId="0" applyFont="1"/>
    <xf numFmtId="0" fontId="0" fillId="5" borderId="1" xfId="0" applyFill="1" applyBorder="1" applyProtection="1">
      <protection locked="0"/>
    </xf>
    <xf numFmtId="0" fontId="5" fillId="0" borderId="1" xfId="1" applyFont="1" applyBorder="1" applyProtection="1">
      <protection locked="0"/>
    </xf>
    <xf numFmtId="0" fontId="1" fillId="6" borderId="1" xfId="1" applyFill="1" applyBorder="1" applyAlignment="1">
      <alignment horizontal="center" vertical="center" wrapText="1"/>
    </xf>
    <xf numFmtId="0" fontId="0" fillId="8" borderId="0" xfId="0" applyFill="1"/>
    <xf numFmtId="0" fontId="0" fillId="11" borderId="1" xfId="0" applyFill="1" applyBorder="1"/>
    <xf numFmtId="0" fontId="0" fillId="10" borderId="1" xfId="0" applyFill="1" applyBorder="1" applyAlignment="1">
      <alignment wrapText="1"/>
    </xf>
    <xf numFmtId="0" fontId="0" fillId="10" borderId="1" xfId="0" applyFill="1" applyBorder="1"/>
    <xf numFmtId="0" fontId="7" fillId="8" borderId="2" xfId="0" applyFont="1" applyFill="1" applyBorder="1" applyAlignment="1">
      <alignment horizontal="center" vertical="center"/>
    </xf>
    <xf numFmtId="0" fontId="4" fillId="0" borderId="5" xfId="0" applyFont="1" applyBorder="1" applyProtection="1">
      <protection locked="0"/>
    </xf>
    <xf numFmtId="0" fontId="4" fillId="0" borderId="0" xfId="0" applyFont="1" applyProtection="1">
      <protection locked="0"/>
    </xf>
    <xf numFmtId="0" fontId="6" fillId="10" borderId="0" xfId="0" applyFont="1" applyFill="1" applyProtection="1">
      <protection locked="0"/>
    </xf>
    <xf numFmtId="0" fontId="0" fillId="0" borderId="0" xfId="0" applyProtection="1">
      <protection locked="0"/>
    </xf>
    <xf numFmtId="1" fontId="0" fillId="4" borderId="1" xfId="0" applyNumberFormat="1" applyFill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  <protection locked="0"/>
    </xf>
    <xf numFmtId="1" fontId="4" fillId="6" borderId="1" xfId="0" applyNumberFormat="1" applyFont="1" applyFill="1" applyBorder="1" applyProtection="1">
      <protection locked="0"/>
    </xf>
    <xf numFmtId="0" fontId="0" fillId="12" borderId="1" xfId="0" applyFill="1" applyBorder="1" applyProtection="1">
      <protection locked="0"/>
    </xf>
    <xf numFmtId="1" fontId="0" fillId="12" borderId="1" xfId="0" applyNumberFormat="1" applyFill="1" applyBorder="1" applyProtection="1">
      <protection locked="0"/>
    </xf>
    <xf numFmtId="0" fontId="4" fillId="12" borderId="1" xfId="0" applyFont="1" applyFill="1" applyBorder="1" applyProtection="1">
      <protection locked="0"/>
    </xf>
    <xf numFmtId="0" fontId="4" fillId="13" borderId="1" xfId="0" applyFont="1" applyFill="1" applyBorder="1" applyProtection="1">
      <protection locked="0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7" fillId="6" borderId="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8" fillId="10" borderId="0" xfId="0" applyFont="1" applyFill="1" applyAlignment="1" applyProtection="1">
      <alignment horizontal="left"/>
      <protection locked="0"/>
    </xf>
    <xf numFmtId="0" fontId="6" fillId="10" borderId="0" xfId="0" applyFont="1" applyFill="1" applyAlignment="1" applyProtection="1">
      <alignment horizontal="left"/>
      <protection locked="0"/>
    </xf>
    <xf numFmtId="0" fontId="1" fillId="0" borderId="1" xfId="1" applyFill="1" applyBorder="1" applyProtection="1">
      <protection locked="0"/>
    </xf>
    <xf numFmtId="1" fontId="4" fillId="0" borderId="1" xfId="0" applyNumberFormat="1" applyFont="1" applyBorder="1" applyAlignment="1" applyProtection="1">
      <alignment horizontal="right"/>
      <protection locked="0"/>
    </xf>
    <xf numFmtId="0" fontId="1" fillId="0" borderId="1" xfId="1" applyBorder="1" applyProtection="1">
      <protection locked="0"/>
    </xf>
    <xf numFmtId="0" fontId="0" fillId="0" borderId="1" xfId="0" applyBorder="1" applyAlignment="1">
      <alignment vertical="center"/>
    </xf>
    <xf numFmtId="0" fontId="0" fillId="0" borderId="0" xfId="0" applyFill="1"/>
    <xf numFmtId="0" fontId="6" fillId="1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</cellXfs>
  <cellStyles count="3">
    <cellStyle name="Hipervínculo" xfId="1" builtinId="8"/>
    <cellStyle name="Hyperlink" xfId="2" xr:uid="{8B991DBA-56AD-4938-A741-8114C09B3A2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444501</xdr:rowOff>
    </xdr:from>
    <xdr:to>
      <xdr:col>15</xdr:col>
      <xdr:colOff>565150</xdr:colOff>
      <xdr:row>2</xdr:row>
      <xdr:rowOff>83750</xdr:rowOff>
    </xdr:to>
    <xdr:pic>
      <xdr:nvPicPr>
        <xdr:cNvPr id="2" name="Gráfico 1">
          <a:extLst>
            <a:ext uri="{FF2B5EF4-FFF2-40B4-BE49-F238E27FC236}">
              <a16:creationId xmlns:a16="http://schemas.microsoft.com/office/drawing/2014/main" id="{E512B242-11C3-48DF-B18D-316E78B96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628651"/>
          <a:ext cx="15443200" cy="102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711200</xdr:colOff>
      <xdr:row>1</xdr:row>
      <xdr:rowOff>425968</xdr:rowOff>
    </xdr:to>
    <xdr:pic>
      <xdr:nvPicPr>
        <xdr:cNvPr id="4" name="Imagen 3" descr="Logotipo, nombre de la empresa&#10;&#10;Descripción generada automáticamente">
          <a:extLst>
            <a:ext uri="{FF2B5EF4-FFF2-40B4-BE49-F238E27FC236}">
              <a16:creationId xmlns:a16="http://schemas.microsoft.com/office/drawing/2014/main" id="{9797468C-0162-4603-B71E-827C34D6E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1150" cy="610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claraperez@hot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xxxx.edu.uy/nivelA111Index" TargetMode="External"/><Relationship Id="rId1" Type="http://schemas.openxmlformats.org/officeDocument/2006/relationships/hyperlink" Target="mailto:juan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yyyy.edu.uy/nivelB2/index" TargetMode="External"/><Relationship Id="rId4" Type="http://schemas.openxmlformats.org/officeDocument/2006/relationships/hyperlink" Target="https://oportunidades.inefop.uy/Account/Login/Register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2970C-9203-4886-BF54-F4756E0D3338}">
  <sheetPr codeName="Hoja1"/>
  <dimension ref="A2:AC65"/>
  <sheetViews>
    <sheetView tabSelected="1" zoomScaleNormal="100" workbookViewId="0">
      <selection activeCell="B9" sqref="B9"/>
    </sheetView>
  </sheetViews>
  <sheetFormatPr baseColWidth="10" defaultRowHeight="14.5" x14ac:dyDescent="0.35"/>
  <cols>
    <col min="1" max="1" width="12.453125" customWidth="1"/>
    <col min="2" max="2" width="20.08984375" customWidth="1"/>
    <col min="3" max="3" width="22.08984375" customWidth="1"/>
    <col min="4" max="4" width="14.6328125" customWidth="1"/>
    <col min="5" max="5" width="21.1796875" customWidth="1"/>
    <col min="6" max="6" width="22.08984375" style="10" customWidth="1"/>
    <col min="7" max="7" width="22.81640625" customWidth="1"/>
    <col min="8" max="8" width="14.08984375" customWidth="1"/>
    <col min="9" max="9" width="17.453125" customWidth="1"/>
    <col min="10" max="10" width="24.08984375" customWidth="1"/>
    <col min="11" max="12" width="11" customWidth="1"/>
    <col min="13" max="15" width="11" hidden="1" customWidth="1"/>
    <col min="16" max="17" width="11" customWidth="1"/>
    <col min="18" max="26" width="11" hidden="1" customWidth="1"/>
    <col min="27" max="28" width="11" customWidth="1"/>
    <col min="29" max="29" width="11" hidden="1" customWidth="1"/>
    <col min="30" max="30" width="11" customWidth="1"/>
  </cols>
  <sheetData>
    <row r="2" spans="1:29" ht="36.5" customHeight="1" x14ac:dyDescent="0.35"/>
    <row r="4" spans="1:29" s="29" customFormat="1" ht="15.5" x14ac:dyDescent="0.35">
      <c r="A4" s="28" t="s">
        <v>40</v>
      </c>
      <c r="B4" s="47" t="s">
        <v>33</v>
      </c>
      <c r="C4" s="47"/>
      <c r="D4" s="47"/>
      <c r="E4" s="48" t="s">
        <v>51</v>
      </c>
      <c r="F4" s="48"/>
      <c r="G4" s="48"/>
      <c r="H4" s="48"/>
      <c r="I4" s="48"/>
      <c r="J4" s="48"/>
      <c r="K4" s="48"/>
      <c r="L4" s="55"/>
      <c r="M4" s="54"/>
    </row>
    <row r="6" spans="1:29" x14ac:dyDescent="0.35">
      <c r="A6" s="17" t="s">
        <v>30</v>
      </c>
      <c r="D6" s="17" t="s">
        <v>31</v>
      </c>
      <c r="E6" s="10"/>
      <c r="G6" s="17" t="s">
        <v>38</v>
      </c>
      <c r="H6" s="10"/>
    </row>
    <row r="7" spans="1:29" ht="17.5" customHeight="1" x14ac:dyDescent="0.35">
      <c r="E7" s="10"/>
      <c r="H7" s="10"/>
    </row>
    <row r="8" spans="1:29" ht="28" customHeight="1" x14ac:dyDescent="0.35">
      <c r="A8" s="52" t="s">
        <v>29</v>
      </c>
      <c r="B8" s="33"/>
      <c r="D8" s="52" t="s">
        <v>41</v>
      </c>
      <c r="E8" s="33"/>
      <c r="G8" s="1" t="s">
        <v>26</v>
      </c>
      <c r="H8" s="22">
        <f>SUM(L16:L65)</f>
        <v>0</v>
      </c>
      <c r="J8" s="23" t="s">
        <v>27</v>
      </c>
      <c r="K8" s="24" t="e">
        <f>AVERAGE(I16:I65)</f>
        <v>#DIV/0!</v>
      </c>
      <c r="L8" s="53"/>
      <c r="AC8">
        <f>SUM(O16:O65)</f>
        <v>0</v>
      </c>
    </row>
    <row r="9" spans="1:29" x14ac:dyDescent="0.35">
      <c r="A9" s="1" t="s">
        <v>13</v>
      </c>
      <c r="B9" s="33"/>
      <c r="F9"/>
      <c r="G9" s="1" t="s">
        <v>42</v>
      </c>
      <c r="H9" s="6">
        <f>IF(AC8&lt;634360.1, AC8,634360)</f>
        <v>0</v>
      </c>
      <c r="AC9" t="e">
        <f>H9/AC8*100</f>
        <v>#DIV/0!</v>
      </c>
    </row>
    <row r="10" spans="1:29" x14ac:dyDescent="0.35">
      <c r="F10"/>
    </row>
    <row r="12" spans="1:29" ht="24" customHeight="1" x14ac:dyDescent="0.35">
      <c r="A12" s="21"/>
      <c r="B12" s="41" t="s">
        <v>32</v>
      </c>
      <c r="C12" s="41"/>
      <c r="D12" s="41"/>
      <c r="E12" s="41"/>
      <c r="F12" s="41"/>
      <c r="G12" s="41"/>
      <c r="H12" s="41"/>
      <c r="I12" s="41"/>
      <c r="J12" s="41"/>
      <c r="K12" s="42"/>
      <c r="L12" s="25"/>
      <c r="M12" s="44" t="s">
        <v>3</v>
      </c>
      <c r="N12" s="45"/>
      <c r="O12" s="45"/>
      <c r="P12" s="45"/>
      <c r="Q12" s="46"/>
      <c r="R12" s="37" t="s">
        <v>22</v>
      </c>
      <c r="S12" s="38"/>
      <c r="T12" s="39" t="s">
        <v>23</v>
      </c>
      <c r="U12" s="40"/>
      <c r="V12" s="43" t="s">
        <v>18</v>
      </c>
      <c r="W12" s="43"/>
      <c r="X12" s="43"/>
      <c r="Y12" s="43"/>
      <c r="Z12" s="43"/>
    </row>
    <row r="13" spans="1:29" s="4" customFormat="1" ht="73" customHeight="1" x14ac:dyDescent="0.35">
      <c r="A13" s="2" t="s">
        <v>34</v>
      </c>
      <c r="B13" s="2" t="s">
        <v>5</v>
      </c>
      <c r="C13" s="2" t="s">
        <v>0</v>
      </c>
      <c r="D13" s="2" t="s">
        <v>1</v>
      </c>
      <c r="E13" s="2" t="s">
        <v>6</v>
      </c>
      <c r="F13" s="11" t="s">
        <v>9</v>
      </c>
      <c r="G13" s="30" t="s">
        <v>43</v>
      </c>
      <c r="H13" s="5" t="s">
        <v>7</v>
      </c>
      <c r="I13" s="5" t="s">
        <v>8</v>
      </c>
      <c r="J13" s="5" t="s">
        <v>28</v>
      </c>
      <c r="K13" s="5" t="s">
        <v>4</v>
      </c>
      <c r="L13" s="5" t="s">
        <v>10</v>
      </c>
      <c r="M13" s="8" t="s">
        <v>19</v>
      </c>
      <c r="N13" s="8" t="s">
        <v>20</v>
      </c>
      <c r="O13" s="8" t="s">
        <v>46</v>
      </c>
      <c r="P13" s="8" t="s">
        <v>21</v>
      </c>
      <c r="Q13" s="20" t="s">
        <v>39</v>
      </c>
      <c r="R13" s="3" t="s">
        <v>11</v>
      </c>
      <c r="S13" s="8" t="s">
        <v>2</v>
      </c>
      <c r="T13" s="9" t="s">
        <v>11</v>
      </c>
      <c r="U13" s="8" t="s">
        <v>2</v>
      </c>
      <c r="V13" s="6" t="s">
        <v>14</v>
      </c>
      <c r="W13" s="6" t="s">
        <v>15</v>
      </c>
      <c r="X13" s="6" t="s">
        <v>17</v>
      </c>
      <c r="Y13" s="6" t="s">
        <v>16</v>
      </c>
      <c r="Z13" s="6" t="s">
        <v>24</v>
      </c>
    </row>
    <row r="14" spans="1:29" s="27" customFormat="1" ht="29" x14ac:dyDescent="0.35">
      <c r="A14" s="15" t="s">
        <v>48</v>
      </c>
      <c r="B14" s="15" t="s">
        <v>12</v>
      </c>
      <c r="C14" s="15">
        <v>12345678</v>
      </c>
      <c r="D14" s="15">
        <v>99999999</v>
      </c>
      <c r="E14" s="49" t="s">
        <v>52</v>
      </c>
      <c r="F14" s="50" t="s">
        <v>53</v>
      </c>
      <c r="G14" s="31" t="s">
        <v>44</v>
      </c>
      <c r="H14" s="15" t="s">
        <v>37</v>
      </c>
      <c r="I14" s="15">
        <v>45</v>
      </c>
      <c r="J14" s="15">
        <v>15</v>
      </c>
      <c r="K14" s="49" t="s">
        <v>55</v>
      </c>
      <c r="L14" s="15">
        <v>12500</v>
      </c>
      <c r="M14" s="26">
        <f>IF(L14&lt;24480,L14,24480)</f>
        <v>12500</v>
      </c>
      <c r="N14" s="15">
        <f>IF(ISBLANK(I14),0,IF((L14/I14)&lt;408,L14,(408*I14)))</f>
        <v>12500</v>
      </c>
      <c r="O14" s="15">
        <f>IF((M14&lt;N14),M14,N14)</f>
        <v>12500</v>
      </c>
      <c r="P14" s="16">
        <v>12500</v>
      </c>
      <c r="Q14" s="15" t="s">
        <v>49</v>
      </c>
      <c r="R14" s="15"/>
      <c r="S14" s="15">
        <f t="shared" ref="S14:S45" si="0">R14/I14*100</f>
        <v>0</v>
      </c>
      <c r="T14" s="15"/>
      <c r="U14" s="15">
        <f t="shared" ref="U14:U45" si="1">T14/I14*100</f>
        <v>0</v>
      </c>
      <c r="V14" s="15">
        <f>IF(S14&gt;=80,100,IF(49.5&lt;S14&lt;80,50,IF(S14=0,0,20)))</f>
        <v>0</v>
      </c>
      <c r="W14" s="15">
        <f>V14*O14/100</f>
        <v>0</v>
      </c>
      <c r="X14" s="15">
        <f>IF(U14&gt;=80,100,IF(49.5&lt;U14&lt;80,50,IF(U14=0,0,20)))</f>
        <v>0</v>
      </c>
      <c r="Y14" s="15">
        <f>((X14*O14)/100)-W14</f>
        <v>0</v>
      </c>
      <c r="Z14" s="15">
        <f>Y14+W14</f>
        <v>0</v>
      </c>
    </row>
    <row r="15" spans="1:29" s="27" customFormat="1" x14ac:dyDescent="0.35">
      <c r="A15" s="15" t="s">
        <v>47</v>
      </c>
      <c r="B15" s="15" t="s">
        <v>35</v>
      </c>
      <c r="C15" s="15">
        <v>67676767</v>
      </c>
      <c r="D15" s="15">
        <v>88888888</v>
      </c>
      <c r="E15" s="19" t="s">
        <v>36</v>
      </c>
      <c r="F15" s="16">
        <v>212345670012</v>
      </c>
      <c r="G15" s="16" t="s">
        <v>45</v>
      </c>
      <c r="H15" s="15" t="s">
        <v>25</v>
      </c>
      <c r="I15" s="15">
        <v>120</v>
      </c>
      <c r="J15" s="15">
        <v>30</v>
      </c>
      <c r="K15" s="51" t="s">
        <v>54</v>
      </c>
      <c r="L15" s="15">
        <v>35000</v>
      </c>
      <c r="M15" s="26">
        <f t="shared" ref="M15:M65" si="2">IF(L15&lt;24480,L15,24480)</f>
        <v>24480</v>
      </c>
      <c r="N15" s="15">
        <f t="shared" ref="N15:N65" si="3">IF(ISBLANK(I15),0,IF((L15/I15)&lt;408,L15,(408*I15)))</f>
        <v>35000</v>
      </c>
      <c r="O15" s="15">
        <f t="shared" ref="O15:O65" si="4">IF((M15&lt;N15),M15,N15)</f>
        <v>24480</v>
      </c>
      <c r="P15" s="16">
        <v>24480</v>
      </c>
      <c r="Q15" s="15" t="s">
        <v>50</v>
      </c>
      <c r="R15" s="15">
        <v>10</v>
      </c>
      <c r="S15" s="15">
        <f t="shared" si="0"/>
        <v>8.3333333333333321</v>
      </c>
      <c r="T15" s="15">
        <v>20</v>
      </c>
      <c r="U15" s="15">
        <f t="shared" si="1"/>
        <v>16.666666666666664</v>
      </c>
      <c r="V15" s="15">
        <f>IF(S15&gt;=80,100,IF(49.5&lt;S15&lt;80,50,IF(S15=0,0,30)))</f>
        <v>30</v>
      </c>
      <c r="W15" s="15">
        <f t="shared" ref="W15:W65" si="5">V15*O15/100</f>
        <v>7344</v>
      </c>
      <c r="X15" s="15">
        <f>IF(U15&gt;=80,100,IF(49.5&lt;U15&lt;80,50,IF(U15=0,0,30)))</f>
        <v>30</v>
      </c>
      <c r="Y15" s="15">
        <f t="shared" ref="Y15:Y65" si="6">((X15*O15)/100)-W15</f>
        <v>0</v>
      </c>
      <c r="Z15" s="15">
        <f t="shared" ref="Z15:Z65" si="7">Y15+W15</f>
        <v>7344</v>
      </c>
    </row>
    <row r="16" spans="1:29" x14ac:dyDescent="0.35">
      <c r="A16" s="18">
        <v>1</v>
      </c>
      <c r="B16" s="33"/>
      <c r="C16" s="33"/>
      <c r="D16" s="33"/>
      <c r="E16" s="33"/>
      <c r="F16" s="34"/>
      <c r="G16" s="34"/>
      <c r="H16" s="33"/>
      <c r="I16" s="35"/>
      <c r="J16" s="33"/>
      <c r="K16" s="33"/>
      <c r="L16" s="33"/>
      <c r="M16" s="26">
        <f t="shared" si="2"/>
        <v>0</v>
      </c>
      <c r="N16" s="15">
        <f t="shared" si="3"/>
        <v>0</v>
      </c>
      <c r="O16" s="36">
        <f t="shared" si="4"/>
        <v>0</v>
      </c>
      <c r="P16" s="32" t="e">
        <f t="shared" ref="P16:P65" si="8">O16*$AC$9/100</f>
        <v>#DIV/0!</v>
      </c>
      <c r="Q16" s="12"/>
      <c r="R16" s="7"/>
      <c r="S16" s="13" t="e">
        <f t="shared" si="0"/>
        <v>#DIV/0!</v>
      </c>
      <c r="T16" s="7"/>
      <c r="U16" s="13" t="e">
        <f t="shared" si="1"/>
        <v>#DIV/0!</v>
      </c>
      <c r="V16" s="15" t="e">
        <f t="shared" ref="V16:V65" si="9">IF(S16&gt;=80,100,IF(49.5&lt;S16&lt;80,50,IF(S16=0,0,30)))</f>
        <v>#DIV/0!</v>
      </c>
      <c r="W16" s="12" t="e">
        <f t="shared" si="5"/>
        <v>#DIV/0!</v>
      </c>
      <c r="X16" s="15" t="e">
        <f t="shared" ref="X16:X65" si="10">IF(U16&gt;=80,100,IF(49.5&lt;U16&lt;80,50,IF(U16=0,0,30)))</f>
        <v>#DIV/0!</v>
      </c>
      <c r="Y16" s="12" t="e">
        <f t="shared" si="6"/>
        <v>#DIV/0!</v>
      </c>
      <c r="Z16" s="14" t="e">
        <f t="shared" si="7"/>
        <v>#DIV/0!</v>
      </c>
    </row>
    <row r="17" spans="1:26" x14ac:dyDescent="0.35">
      <c r="A17" s="18">
        <v>2</v>
      </c>
      <c r="B17" s="33"/>
      <c r="C17" s="33"/>
      <c r="D17" s="33"/>
      <c r="E17" s="33"/>
      <c r="F17" s="34"/>
      <c r="G17" s="34"/>
      <c r="H17" s="33"/>
      <c r="I17" s="35"/>
      <c r="J17" s="33"/>
      <c r="K17" s="33"/>
      <c r="L17" s="33"/>
      <c r="M17" s="26">
        <f t="shared" si="2"/>
        <v>0</v>
      </c>
      <c r="N17" s="15">
        <f t="shared" si="3"/>
        <v>0</v>
      </c>
      <c r="O17" s="36">
        <f t="shared" si="4"/>
        <v>0</v>
      </c>
      <c r="P17" s="32" t="e">
        <f t="shared" si="8"/>
        <v>#DIV/0!</v>
      </c>
      <c r="Q17" s="12"/>
      <c r="R17" s="7"/>
      <c r="S17" s="13" t="e">
        <f t="shared" si="0"/>
        <v>#DIV/0!</v>
      </c>
      <c r="T17" s="7"/>
      <c r="U17" s="13" t="e">
        <f t="shared" si="1"/>
        <v>#DIV/0!</v>
      </c>
      <c r="V17" s="15" t="e">
        <f t="shared" si="9"/>
        <v>#DIV/0!</v>
      </c>
      <c r="W17" s="12" t="e">
        <f t="shared" si="5"/>
        <v>#DIV/0!</v>
      </c>
      <c r="X17" s="15" t="e">
        <f t="shared" si="10"/>
        <v>#DIV/0!</v>
      </c>
      <c r="Y17" s="12" t="e">
        <f t="shared" si="6"/>
        <v>#DIV/0!</v>
      </c>
      <c r="Z17" s="14" t="e">
        <f t="shared" si="7"/>
        <v>#DIV/0!</v>
      </c>
    </row>
    <row r="18" spans="1:26" x14ac:dyDescent="0.35">
      <c r="A18" s="18">
        <v>3</v>
      </c>
      <c r="B18" s="33"/>
      <c r="C18" s="33"/>
      <c r="D18" s="33"/>
      <c r="E18" s="33"/>
      <c r="F18" s="34"/>
      <c r="G18" s="34"/>
      <c r="H18" s="33"/>
      <c r="I18" s="35"/>
      <c r="J18" s="33"/>
      <c r="K18" s="33"/>
      <c r="L18" s="33"/>
      <c r="M18" s="26">
        <f t="shared" si="2"/>
        <v>0</v>
      </c>
      <c r="N18" s="15">
        <f t="shared" si="3"/>
        <v>0</v>
      </c>
      <c r="O18" s="36">
        <f t="shared" si="4"/>
        <v>0</v>
      </c>
      <c r="P18" s="32" t="e">
        <f t="shared" si="8"/>
        <v>#DIV/0!</v>
      </c>
      <c r="Q18" s="12"/>
      <c r="R18" s="7"/>
      <c r="S18" s="13" t="e">
        <f t="shared" si="0"/>
        <v>#DIV/0!</v>
      </c>
      <c r="T18" s="7"/>
      <c r="U18" s="13" t="e">
        <f t="shared" si="1"/>
        <v>#DIV/0!</v>
      </c>
      <c r="V18" s="15" t="e">
        <f t="shared" si="9"/>
        <v>#DIV/0!</v>
      </c>
      <c r="W18" s="12" t="e">
        <f t="shared" si="5"/>
        <v>#DIV/0!</v>
      </c>
      <c r="X18" s="15" t="e">
        <f t="shared" si="10"/>
        <v>#DIV/0!</v>
      </c>
      <c r="Y18" s="12" t="e">
        <f t="shared" si="6"/>
        <v>#DIV/0!</v>
      </c>
      <c r="Z18" s="14" t="e">
        <f t="shared" si="7"/>
        <v>#DIV/0!</v>
      </c>
    </row>
    <row r="19" spans="1:26" x14ac:dyDescent="0.35">
      <c r="A19" s="18">
        <v>4</v>
      </c>
      <c r="B19" s="33"/>
      <c r="C19" s="33"/>
      <c r="D19" s="33"/>
      <c r="E19" s="33"/>
      <c r="F19" s="34"/>
      <c r="G19" s="34"/>
      <c r="H19" s="33"/>
      <c r="I19" s="35"/>
      <c r="J19" s="33"/>
      <c r="K19" s="33"/>
      <c r="L19" s="33"/>
      <c r="M19" s="26">
        <f t="shared" si="2"/>
        <v>0</v>
      </c>
      <c r="N19" s="15">
        <f t="shared" si="3"/>
        <v>0</v>
      </c>
      <c r="O19" s="36">
        <f t="shared" si="4"/>
        <v>0</v>
      </c>
      <c r="P19" s="32" t="e">
        <f t="shared" si="8"/>
        <v>#DIV/0!</v>
      </c>
      <c r="Q19" s="12"/>
      <c r="R19" s="7"/>
      <c r="S19" s="13" t="e">
        <f t="shared" si="0"/>
        <v>#DIV/0!</v>
      </c>
      <c r="T19" s="7"/>
      <c r="U19" s="13" t="e">
        <f t="shared" si="1"/>
        <v>#DIV/0!</v>
      </c>
      <c r="V19" s="15" t="e">
        <f t="shared" si="9"/>
        <v>#DIV/0!</v>
      </c>
      <c r="W19" s="12" t="e">
        <f t="shared" si="5"/>
        <v>#DIV/0!</v>
      </c>
      <c r="X19" s="15" t="e">
        <f t="shared" si="10"/>
        <v>#DIV/0!</v>
      </c>
      <c r="Y19" s="12" t="e">
        <f t="shared" si="6"/>
        <v>#DIV/0!</v>
      </c>
      <c r="Z19" s="14" t="e">
        <f t="shared" si="7"/>
        <v>#DIV/0!</v>
      </c>
    </row>
    <row r="20" spans="1:26" x14ac:dyDescent="0.35">
      <c r="A20" s="18">
        <v>5</v>
      </c>
      <c r="B20" s="33"/>
      <c r="C20" s="33"/>
      <c r="D20" s="33"/>
      <c r="E20" s="33"/>
      <c r="F20" s="34"/>
      <c r="G20" s="34"/>
      <c r="H20" s="33"/>
      <c r="I20" s="35"/>
      <c r="J20" s="33"/>
      <c r="K20" s="33"/>
      <c r="L20" s="33"/>
      <c r="M20" s="26">
        <f t="shared" si="2"/>
        <v>0</v>
      </c>
      <c r="N20" s="15">
        <f t="shared" si="3"/>
        <v>0</v>
      </c>
      <c r="O20" s="36">
        <f t="shared" si="4"/>
        <v>0</v>
      </c>
      <c r="P20" s="32" t="e">
        <f t="shared" si="8"/>
        <v>#DIV/0!</v>
      </c>
      <c r="Q20" s="12"/>
      <c r="R20" s="7"/>
      <c r="S20" s="13" t="e">
        <f t="shared" si="0"/>
        <v>#DIV/0!</v>
      </c>
      <c r="T20" s="7"/>
      <c r="U20" s="13" t="e">
        <f t="shared" si="1"/>
        <v>#DIV/0!</v>
      </c>
      <c r="V20" s="15" t="e">
        <f t="shared" si="9"/>
        <v>#DIV/0!</v>
      </c>
      <c r="W20" s="12" t="e">
        <f t="shared" si="5"/>
        <v>#DIV/0!</v>
      </c>
      <c r="X20" s="15" t="e">
        <f t="shared" si="10"/>
        <v>#DIV/0!</v>
      </c>
      <c r="Y20" s="12" t="e">
        <f t="shared" si="6"/>
        <v>#DIV/0!</v>
      </c>
      <c r="Z20" s="14" t="e">
        <f t="shared" si="7"/>
        <v>#DIV/0!</v>
      </c>
    </row>
    <row r="21" spans="1:26" x14ac:dyDescent="0.35">
      <c r="A21" s="18">
        <v>6</v>
      </c>
      <c r="B21" s="33"/>
      <c r="C21" s="33"/>
      <c r="D21" s="33"/>
      <c r="E21" s="33"/>
      <c r="F21" s="34"/>
      <c r="G21" s="34"/>
      <c r="H21" s="33"/>
      <c r="I21" s="35"/>
      <c r="J21" s="33"/>
      <c r="K21" s="33"/>
      <c r="L21" s="33"/>
      <c r="M21" s="26">
        <f t="shared" si="2"/>
        <v>0</v>
      </c>
      <c r="N21" s="15">
        <f t="shared" si="3"/>
        <v>0</v>
      </c>
      <c r="O21" s="36">
        <f t="shared" si="4"/>
        <v>0</v>
      </c>
      <c r="P21" s="32" t="e">
        <f t="shared" si="8"/>
        <v>#DIV/0!</v>
      </c>
      <c r="Q21" s="12"/>
      <c r="R21" s="7"/>
      <c r="S21" s="13" t="e">
        <f t="shared" si="0"/>
        <v>#DIV/0!</v>
      </c>
      <c r="T21" s="7"/>
      <c r="U21" s="13" t="e">
        <f t="shared" si="1"/>
        <v>#DIV/0!</v>
      </c>
      <c r="V21" s="15" t="e">
        <f t="shared" si="9"/>
        <v>#DIV/0!</v>
      </c>
      <c r="W21" s="12" t="e">
        <f t="shared" si="5"/>
        <v>#DIV/0!</v>
      </c>
      <c r="X21" s="15" t="e">
        <f t="shared" si="10"/>
        <v>#DIV/0!</v>
      </c>
      <c r="Y21" s="12" t="e">
        <f t="shared" si="6"/>
        <v>#DIV/0!</v>
      </c>
      <c r="Z21" s="14" t="e">
        <f t="shared" si="7"/>
        <v>#DIV/0!</v>
      </c>
    </row>
    <row r="22" spans="1:26" x14ac:dyDescent="0.35">
      <c r="A22" s="18">
        <v>7</v>
      </c>
      <c r="B22" s="33"/>
      <c r="C22" s="33"/>
      <c r="D22" s="33"/>
      <c r="E22" s="33"/>
      <c r="F22" s="34"/>
      <c r="G22" s="34"/>
      <c r="H22" s="33"/>
      <c r="I22" s="35"/>
      <c r="J22" s="33"/>
      <c r="K22" s="33"/>
      <c r="L22" s="33"/>
      <c r="M22" s="26">
        <f t="shared" si="2"/>
        <v>0</v>
      </c>
      <c r="N22" s="15">
        <f t="shared" si="3"/>
        <v>0</v>
      </c>
      <c r="O22" s="36">
        <f t="shared" si="4"/>
        <v>0</v>
      </c>
      <c r="P22" s="32" t="e">
        <f t="shared" si="8"/>
        <v>#DIV/0!</v>
      </c>
      <c r="Q22" s="12"/>
      <c r="R22" s="7"/>
      <c r="S22" s="13" t="e">
        <f t="shared" si="0"/>
        <v>#DIV/0!</v>
      </c>
      <c r="T22" s="7"/>
      <c r="U22" s="13" t="e">
        <f t="shared" si="1"/>
        <v>#DIV/0!</v>
      </c>
      <c r="V22" s="15" t="e">
        <f t="shared" si="9"/>
        <v>#DIV/0!</v>
      </c>
      <c r="W22" s="12" t="e">
        <f t="shared" si="5"/>
        <v>#DIV/0!</v>
      </c>
      <c r="X22" s="15" t="e">
        <f t="shared" si="10"/>
        <v>#DIV/0!</v>
      </c>
      <c r="Y22" s="12" t="e">
        <f t="shared" si="6"/>
        <v>#DIV/0!</v>
      </c>
      <c r="Z22" s="14" t="e">
        <f t="shared" si="7"/>
        <v>#DIV/0!</v>
      </c>
    </row>
    <row r="23" spans="1:26" x14ac:dyDescent="0.35">
      <c r="A23" s="18">
        <v>8</v>
      </c>
      <c r="B23" s="33"/>
      <c r="C23" s="33"/>
      <c r="D23" s="33"/>
      <c r="E23" s="33"/>
      <c r="F23" s="34"/>
      <c r="G23" s="34"/>
      <c r="H23" s="33"/>
      <c r="I23" s="35"/>
      <c r="J23" s="33"/>
      <c r="K23" s="33"/>
      <c r="L23" s="33"/>
      <c r="M23" s="26">
        <f t="shared" si="2"/>
        <v>0</v>
      </c>
      <c r="N23" s="15">
        <f t="shared" si="3"/>
        <v>0</v>
      </c>
      <c r="O23" s="36">
        <f t="shared" si="4"/>
        <v>0</v>
      </c>
      <c r="P23" s="32" t="e">
        <f t="shared" si="8"/>
        <v>#DIV/0!</v>
      </c>
      <c r="Q23" s="12"/>
      <c r="R23" s="7"/>
      <c r="S23" s="13" t="e">
        <f t="shared" si="0"/>
        <v>#DIV/0!</v>
      </c>
      <c r="T23" s="7"/>
      <c r="U23" s="13" t="e">
        <f t="shared" si="1"/>
        <v>#DIV/0!</v>
      </c>
      <c r="V23" s="15" t="e">
        <f t="shared" si="9"/>
        <v>#DIV/0!</v>
      </c>
      <c r="W23" s="12" t="e">
        <f t="shared" si="5"/>
        <v>#DIV/0!</v>
      </c>
      <c r="X23" s="15" t="e">
        <f t="shared" si="10"/>
        <v>#DIV/0!</v>
      </c>
      <c r="Y23" s="12" t="e">
        <f t="shared" si="6"/>
        <v>#DIV/0!</v>
      </c>
      <c r="Z23" s="14" t="e">
        <f t="shared" si="7"/>
        <v>#DIV/0!</v>
      </c>
    </row>
    <row r="24" spans="1:26" x14ac:dyDescent="0.35">
      <c r="A24" s="18">
        <v>9</v>
      </c>
      <c r="B24" s="33"/>
      <c r="C24" s="33"/>
      <c r="D24" s="33"/>
      <c r="E24" s="33"/>
      <c r="F24" s="34"/>
      <c r="G24" s="34"/>
      <c r="H24" s="33"/>
      <c r="I24" s="35"/>
      <c r="J24" s="33"/>
      <c r="K24" s="33"/>
      <c r="L24" s="33"/>
      <c r="M24" s="26">
        <f t="shared" si="2"/>
        <v>0</v>
      </c>
      <c r="N24" s="15">
        <f t="shared" si="3"/>
        <v>0</v>
      </c>
      <c r="O24" s="36">
        <f t="shared" si="4"/>
        <v>0</v>
      </c>
      <c r="P24" s="32" t="e">
        <f t="shared" si="8"/>
        <v>#DIV/0!</v>
      </c>
      <c r="Q24" s="12"/>
      <c r="R24" s="7"/>
      <c r="S24" s="13" t="e">
        <f t="shared" si="0"/>
        <v>#DIV/0!</v>
      </c>
      <c r="T24" s="7"/>
      <c r="U24" s="13" t="e">
        <f t="shared" si="1"/>
        <v>#DIV/0!</v>
      </c>
      <c r="V24" s="15" t="e">
        <f t="shared" si="9"/>
        <v>#DIV/0!</v>
      </c>
      <c r="W24" s="12" t="e">
        <f t="shared" si="5"/>
        <v>#DIV/0!</v>
      </c>
      <c r="X24" s="15" t="e">
        <f t="shared" si="10"/>
        <v>#DIV/0!</v>
      </c>
      <c r="Y24" s="12" t="e">
        <f t="shared" si="6"/>
        <v>#DIV/0!</v>
      </c>
      <c r="Z24" s="14" t="e">
        <f t="shared" si="7"/>
        <v>#DIV/0!</v>
      </c>
    </row>
    <row r="25" spans="1:26" x14ac:dyDescent="0.35">
      <c r="A25" s="18">
        <v>10</v>
      </c>
      <c r="B25" s="33"/>
      <c r="C25" s="33"/>
      <c r="D25" s="33"/>
      <c r="E25" s="33"/>
      <c r="F25" s="34"/>
      <c r="G25" s="34"/>
      <c r="H25" s="33"/>
      <c r="I25" s="35"/>
      <c r="J25" s="33"/>
      <c r="K25" s="33"/>
      <c r="L25" s="33"/>
      <c r="M25" s="26">
        <f t="shared" si="2"/>
        <v>0</v>
      </c>
      <c r="N25" s="15">
        <f t="shared" si="3"/>
        <v>0</v>
      </c>
      <c r="O25" s="36">
        <f t="shared" si="4"/>
        <v>0</v>
      </c>
      <c r="P25" s="32" t="e">
        <f t="shared" si="8"/>
        <v>#DIV/0!</v>
      </c>
      <c r="Q25" s="12"/>
      <c r="R25" s="7"/>
      <c r="S25" s="13" t="e">
        <f t="shared" si="0"/>
        <v>#DIV/0!</v>
      </c>
      <c r="T25" s="7"/>
      <c r="U25" s="13" t="e">
        <f t="shared" si="1"/>
        <v>#DIV/0!</v>
      </c>
      <c r="V25" s="15" t="e">
        <f t="shared" si="9"/>
        <v>#DIV/0!</v>
      </c>
      <c r="W25" s="12" t="e">
        <f t="shared" si="5"/>
        <v>#DIV/0!</v>
      </c>
      <c r="X25" s="15" t="e">
        <f t="shared" si="10"/>
        <v>#DIV/0!</v>
      </c>
      <c r="Y25" s="12" t="e">
        <f t="shared" si="6"/>
        <v>#DIV/0!</v>
      </c>
      <c r="Z25" s="14" t="e">
        <f t="shared" si="7"/>
        <v>#DIV/0!</v>
      </c>
    </row>
    <row r="26" spans="1:26" x14ac:dyDescent="0.35">
      <c r="A26" s="18">
        <v>11</v>
      </c>
      <c r="B26" s="33"/>
      <c r="C26" s="33"/>
      <c r="D26" s="33"/>
      <c r="E26" s="33"/>
      <c r="F26" s="34"/>
      <c r="G26" s="34"/>
      <c r="H26" s="33"/>
      <c r="I26" s="35"/>
      <c r="J26" s="33"/>
      <c r="K26" s="33"/>
      <c r="L26" s="33"/>
      <c r="M26" s="26">
        <f t="shared" si="2"/>
        <v>0</v>
      </c>
      <c r="N26" s="15">
        <f t="shared" si="3"/>
        <v>0</v>
      </c>
      <c r="O26" s="36">
        <f t="shared" si="4"/>
        <v>0</v>
      </c>
      <c r="P26" s="32" t="e">
        <f t="shared" si="8"/>
        <v>#DIV/0!</v>
      </c>
      <c r="Q26" s="12"/>
      <c r="R26" s="7"/>
      <c r="S26" s="13" t="e">
        <f t="shared" si="0"/>
        <v>#DIV/0!</v>
      </c>
      <c r="T26" s="7"/>
      <c r="U26" s="13" t="e">
        <f t="shared" si="1"/>
        <v>#DIV/0!</v>
      </c>
      <c r="V26" s="15" t="e">
        <f t="shared" si="9"/>
        <v>#DIV/0!</v>
      </c>
      <c r="W26" s="12" t="e">
        <f t="shared" si="5"/>
        <v>#DIV/0!</v>
      </c>
      <c r="X26" s="15" t="e">
        <f t="shared" si="10"/>
        <v>#DIV/0!</v>
      </c>
      <c r="Y26" s="12" t="e">
        <f t="shared" si="6"/>
        <v>#DIV/0!</v>
      </c>
      <c r="Z26" s="14" t="e">
        <f t="shared" si="7"/>
        <v>#DIV/0!</v>
      </c>
    </row>
    <row r="27" spans="1:26" x14ac:dyDescent="0.35">
      <c r="A27" s="18">
        <v>12</v>
      </c>
      <c r="B27" s="33"/>
      <c r="C27" s="33"/>
      <c r="D27" s="33"/>
      <c r="E27" s="33"/>
      <c r="F27" s="34"/>
      <c r="G27" s="34"/>
      <c r="H27" s="33"/>
      <c r="I27" s="35"/>
      <c r="J27" s="33"/>
      <c r="K27" s="33"/>
      <c r="L27" s="33"/>
      <c r="M27" s="26">
        <f t="shared" si="2"/>
        <v>0</v>
      </c>
      <c r="N27" s="15">
        <f t="shared" si="3"/>
        <v>0</v>
      </c>
      <c r="O27" s="36">
        <f t="shared" si="4"/>
        <v>0</v>
      </c>
      <c r="P27" s="32" t="e">
        <f t="shared" si="8"/>
        <v>#DIV/0!</v>
      </c>
      <c r="Q27" s="12"/>
      <c r="R27" s="7"/>
      <c r="S27" s="13" t="e">
        <f t="shared" si="0"/>
        <v>#DIV/0!</v>
      </c>
      <c r="T27" s="7"/>
      <c r="U27" s="13" t="e">
        <f t="shared" si="1"/>
        <v>#DIV/0!</v>
      </c>
      <c r="V27" s="15" t="e">
        <f t="shared" si="9"/>
        <v>#DIV/0!</v>
      </c>
      <c r="W27" s="12" t="e">
        <f t="shared" si="5"/>
        <v>#DIV/0!</v>
      </c>
      <c r="X27" s="15" t="e">
        <f t="shared" si="10"/>
        <v>#DIV/0!</v>
      </c>
      <c r="Y27" s="12" t="e">
        <f t="shared" si="6"/>
        <v>#DIV/0!</v>
      </c>
      <c r="Z27" s="14" t="e">
        <f t="shared" si="7"/>
        <v>#DIV/0!</v>
      </c>
    </row>
    <row r="28" spans="1:26" x14ac:dyDescent="0.35">
      <c r="A28" s="18">
        <v>13</v>
      </c>
      <c r="B28" s="33"/>
      <c r="C28" s="33"/>
      <c r="D28" s="33"/>
      <c r="E28" s="33"/>
      <c r="F28" s="34"/>
      <c r="G28" s="34"/>
      <c r="H28" s="33"/>
      <c r="I28" s="35"/>
      <c r="J28" s="33"/>
      <c r="K28" s="33"/>
      <c r="L28" s="33"/>
      <c r="M28" s="26">
        <f t="shared" si="2"/>
        <v>0</v>
      </c>
      <c r="N28" s="15">
        <f t="shared" si="3"/>
        <v>0</v>
      </c>
      <c r="O28" s="36">
        <f t="shared" si="4"/>
        <v>0</v>
      </c>
      <c r="P28" s="32" t="e">
        <f t="shared" si="8"/>
        <v>#DIV/0!</v>
      </c>
      <c r="Q28" s="12"/>
      <c r="R28" s="7"/>
      <c r="S28" s="13" t="e">
        <f t="shared" si="0"/>
        <v>#DIV/0!</v>
      </c>
      <c r="T28" s="7"/>
      <c r="U28" s="13" t="e">
        <f t="shared" si="1"/>
        <v>#DIV/0!</v>
      </c>
      <c r="V28" s="15" t="e">
        <f t="shared" si="9"/>
        <v>#DIV/0!</v>
      </c>
      <c r="W28" s="12" t="e">
        <f t="shared" si="5"/>
        <v>#DIV/0!</v>
      </c>
      <c r="X28" s="15" t="e">
        <f t="shared" si="10"/>
        <v>#DIV/0!</v>
      </c>
      <c r="Y28" s="12" t="e">
        <f t="shared" si="6"/>
        <v>#DIV/0!</v>
      </c>
      <c r="Z28" s="14" t="e">
        <f t="shared" si="7"/>
        <v>#DIV/0!</v>
      </c>
    </row>
    <row r="29" spans="1:26" x14ac:dyDescent="0.35">
      <c r="A29" s="18">
        <v>14</v>
      </c>
      <c r="B29" s="33"/>
      <c r="C29" s="33"/>
      <c r="D29" s="33"/>
      <c r="E29" s="33"/>
      <c r="F29" s="34"/>
      <c r="G29" s="34"/>
      <c r="H29" s="33"/>
      <c r="I29" s="35"/>
      <c r="J29" s="33"/>
      <c r="K29" s="33"/>
      <c r="L29" s="33"/>
      <c r="M29" s="26">
        <f t="shared" si="2"/>
        <v>0</v>
      </c>
      <c r="N29" s="15">
        <f t="shared" si="3"/>
        <v>0</v>
      </c>
      <c r="O29" s="36">
        <f t="shared" si="4"/>
        <v>0</v>
      </c>
      <c r="P29" s="32" t="e">
        <f t="shared" si="8"/>
        <v>#DIV/0!</v>
      </c>
      <c r="Q29" s="12"/>
      <c r="R29" s="7"/>
      <c r="S29" s="13" t="e">
        <f t="shared" si="0"/>
        <v>#DIV/0!</v>
      </c>
      <c r="T29" s="7"/>
      <c r="U29" s="13" t="e">
        <f t="shared" si="1"/>
        <v>#DIV/0!</v>
      </c>
      <c r="V29" s="15" t="e">
        <f t="shared" si="9"/>
        <v>#DIV/0!</v>
      </c>
      <c r="W29" s="12" t="e">
        <f t="shared" si="5"/>
        <v>#DIV/0!</v>
      </c>
      <c r="X29" s="15" t="e">
        <f t="shared" si="10"/>
        <v>#DIV/0!</v>
      </c>
      <c r="Y29" s="12" t="e">
        <f t="shared" si="6"/>
        <v>#DIV/0!</v>
      </c>
      <c r="Z29" s="14" t="e">
        <f t="shared" si="7"/>
        <v>#DIV/0!</v>
      </c>
    </row>
    <row r="30" spans="1:26" x14ac:dyDescent="0.35">
      <c r="A30" s="18">
        <v>15</v>
      </c>
      <c r="B30" s="33"/>
      <c r="C30" s="33"/>
      <c r="D30" s="33"/>
      <c r="E30" s="33"/>
      <c r="F30" s="34"/>
      <c r="G30" s="34"/>
      <c r="H30" s="33"/>
      <c r="I30" s="35"/>
      <c r="J30" s="33"/>
      <c r="K30" s="33"/>
      <c r="L30" s="33"/>
      <c r="M30" s="26">
        <f t="shared" si="2"/>
        <v>0</v>
      </c>
      <c r="N30" s="15">
        <f t="shared" si="3"/>
        <v>0</v>
      </c>
      <c r="O30" s="36">
        <f t="shared" si="4"/>
        <v>0</v>
      </c>
      <c r="P30" s="32" t="e">
        <f t="shared" si="8"/>
        <v>#DIV/0!</v>
      </c>
      <c r="Q30" s="12"/>
      <c r="R30" s="7"/>
      <c r="S30" s="13" t="e">
        <f t="shared" si="0"/>
        <v>#DIV/0!</v>
      </c>
      <c r="T30" s="7"/>
      <c r="U30" s="13" t="e">
        <f t="shared" si="1"/>
        <v>#DIV/0!</v>
      </c>
      <c r="V30" s="15" t="e">
        <f t="shared" si="9"/>
        <v>#DIV/0!</v>
      </c>
      <c r="W30" s="12" t="e">
        <f t="shared" si="5"/>
        <v>#DIV/0!</v>
      </c>
      <c r="X30" s="15" t="e">
        <f t="shared" si="10"/>
        <v>#DIV/0!</v>
      </c>
      <c r="Y30" s="12" t="e">
        <f t="shared" si="6"/>
        <v>#DIV/0!</v>
      </c>
      <c r="Z30" s="14" t="e">
        <f t="shared" si="7"/>
        <v>#DIV/0!</v>
      </c>
    </row>
    <row r="31" spans="1:26" x14ac:dyDescent="0.35">
      <c r="A31" s="18">
        <v>16</v>
      </c>
      <c r="B31" s="33"/>
      <c r="C31" s="33"/>
      <c r="D31" s="33"/>
      <c r="E31" s="33"/>
      <c r="F31" s="34"/>
      <c r="G31" s="34"/>
      <c r="H31" s="33"/>
      <c r="I31" s="35"/>
      <c r="J31" s="33"/>
      <c r="K31" s="33"/>
      <c r="L31" s="33"/>
      <c r="M31" s="26">
        <f t="shared" si="2"/>
        <v>0</v>
      </c>
      <c r="N31" s="15">
        <f t="shared" si="3"/>
        <v>0</v>
      </c>
      <c r="O31" s="36">
        <f t="shared" si="4"/>
        <v>0</v>
      </c>
      <c r="P31" s="32" t="e">
        <f t="shared" si="8"/>
        <v>#DIV/0!</v>
      </c>
      <c r="Q31" s="12"/>
      <c r="R31" s="7"/>
      <c r="S31" s="13" t="e">
        <f t="shared" si="0"/>
        <v>#DIV/0!</v>
      </c>
      <c r="T31" s="7"/>
      <c r="U31" s="13" t="e">
        <f t="shared" si="1"/>
        <v>#DIV/0!</v>
      </c>
      <c r="V31" s="15" t="e">
        <f t="shared" si="9"/>
        <v>#DIV/0!</v>
      </c>
      <c r="W31" s="12" t="e">
        <f t="shared" si="5"/>
        <v>#DIV/0!</v>
      </c>
      <c r="X31" s="15" t="e">
        <f t="shared" si="10"/>
        <v>#DIV/0!</v>
      </c>
      <c r="Y31" s="12" t="e">
        <f t="shared" si="6"/>
        <v>#DIV/0!</v>
      </c>
      <c r="Z31" s="14" t="e">
        <f t="shared" si="7"/>
        <v>#DIV/0!</v>
      </c>
    </row>
    <row r="32" spans="1:26" x14ac:dyDescent="0.35">
      <c r="A32" s="18">
        <v>17</v>
      </c>
      <c r="B32" s="33"/>
      <c r="C32" s="33"/>
      <c r="D32" s="33"/>
      <c r="E32" s="33"/>
      <c r="F32" s="34"/>
      <c r="G32" s="34"/>
      <c r="H32" s="33"/>
      <c r="I32" s="35"/>
      <c r="J32" s="33"/>
      <c r="K32" s="33"/>
      <c r="L32" s="33"/>
      <c r="M32" s="26">
        <f t="shared" si="2"/>
        <v>0</v>
      </c>
      <c r="N32" s="15">
        <f t="shared" si="3"/>
        <v>0</v>
      </c>
      <c r="O32" s="36">
        <f t="shared" si="4"/>
        <v>0</v>
      </c>
      <c r="P32" s="32" t="e">
        <f t="shared" si="8"/>
        <v>#DIV/0!</v>
      </c>
      <c r="Q32" s="12"/>
      <c r="R32" s="7"/>
      <c r="S32" s="13" t="e">
        <f t="shared" si="0"/>
        <v>#DIV/0!</v>
      </c>
      <c r="T32" s="7"/>
      <c r="U32" s="13" t="e">
        <f t="shared" si="1"/>
        <v>#DIV/0!</v>
      </c>
      <c r="V32" s="15" t="e">
        <f t="shared" si="9"/>
        <v>#DIV/0!</v>
      </c>
      <c r="W32" s="12" t="e">
        <f t="shared" si="5"/>
        <v>#DIV/0!</v>
      </c>
      <c r="X32" s="15" t="e">
        <f t="shared" si="10"/>
        <v>#DIV/0!</v>
      </c>
      <c r="Y32" s="12" t="e">
        <f t="shared" si="6"/>
        <v>#DIV/0!</v>
      </c>
      <c r="Z32" s="14" t="e">
        <f t="shared" si="7"/>
        <v>#DIV/0!</v>
      </c>
    </row>
    <row r="33" spans="1:26" x14ac:dyDescent="0.35">
      <c r="A33" s="18">
        <v>18</v>
      </c>
      <c r="B33" s="33"/>
      <c r="C33" s="33"/>
      <c r="D33" s="33"/>
      <c r="E33" s="33"/>
      <c r="F33" s="34"/>
      <c r="G33" s="34"/>
      <c r="H33" s="33"/>
      <c r="I33" s="35"/>
      <c r="J33" s="33"/>
      <c r="K33" s="33"/>
      <c r="L33" s="33"/>
      <c r="M33" s="26">
        <f t="shared" si="2"/>
        <v>0</v>
      </c>
      <c r="N33" s="15">
        <f t="shared" si="3"/>
        <v>0</v>
      </c>
      <c r="O33" s="36">
        <f t="shared" si="4"/>
        <v>0</v>
      </c>
      <c r="P33" s="32" t="e">
        <f t="shared" si="8"/>
        <v>#DIV/0!</v>
      </c>
      <c r="Q33" s="12"/>
      <c r="R33" s="7"/>
      <c r="S33" s="13" t="e">
        <f t="shared" si="0"/>
        <v>#DIV/0!</v>
      </c>
      <c r="T33" s="7"/>
      <c r="U33" s="13" t="e">
        <f t="shared" si="1"/>
        <v>#DIV/0!</v>
      </c>
      <c r="V33" s="15" t="e">
        <f t="shared" si="9"/>
        <v>#DIV/0!</v>
      </c>
      <c r="W33" s="12" t="e">
        <f t="shared" si="5"/>
        <v>#DIV/0!</v>
      </c>
      <c r="X33" s="15" t="e">
        <f t="shared" si="10"/>
        <v>#DIV/0!</v>
      </c>
      <c r="Y33" s="12" t="e">
        <f t="shared" si="6"/>
        <v>#DIV/0!</v>
      </c>
      <c r="Z33" s="14" t="e">
        <f t="shared" si="7"/>
        <v>#DIV/0!</v>
      </c>
    </row>
    <row r="34" spans="1:26" x14ac:dyDescent="0.35">
      <c r="A34" s="18">
        <v>19</v>
      </c>
      <c r="B34" s="33"/>
      <c r="C34" s="33"/>
      <c r="D34" s="33"/>
      <c r="E34" s="33"/>
      <c r="F34" s="34"/>
      <c r="G34" s="34"/>
      <c r="H34" s="33"/>
      <c r="I34" s="35"/>
      <c r="J34" s="33"/>
      <c r="K34" s="33"/>
      <c r="L34" s="33"/>
      <c r="M34" s="26">
        <f t="shared" si="2"/>
        <v>0</v>
      </c>
      <c r="N34" s="15">
        <f t="shared" si="3"/>
        <v>0</v>
      </c>
      <c r="O34" s="36">
        <f t="shared" si="4"/>
        <v>0</v>
      </c>
      <c r="P34" s="32" t="e">
        <f t="shared" si="8"/>
        <v>#DIV/0!</v>
      </c>
      <c r="Q34" s="12"/>
      <c r="R34" s="7"/>
      <c r="S34" s="13" t="e">
        <f t="shared" si="0"/>
        <v>#DIV/0!</v>
      </c>
      <c r="T34" s="7"/>
      <c r="U34" s="13" t="e">
        <f t="shared" si="1"/>
        <v>#DIV/0!</v>
      </c>
      <c r="V34" s="15" t="e">
        <f t="shared" si="9"/>
        <v>#DIV/0!</v>
      </c>
      <c r="W34" s="12" t="e">
        <f t="shared" si="5"/>
        <v>#DIV/0!</v>
      </c>
      <c r="X34" s="15" t="e">
        <f t="shared" si="10"/>
        <v>#DIV/0!</v>
      </c>
      <c r="Y34" s="12" t="e">
        <f t="shared" si="6"/>
        <v>#DIV/0!</v>
      </c>
      <c r="Z34" s="14" t="e">
        <f t="shared" si="7"/>
        <v>#DIV/0!</v>
      </c>
    </row>
    <row r="35" spans="1:26" x14ac:dyDescent="0.35">
      <c r="A35" s="18">
        <v>20</v>
      </c>
      <c r="B35" s="33"/>
      <c r="C35" s="33"/>
      <c r="D35" s="33"/>
      <c r="E35" s="33"/>
      <c r="F35" s="34"/>
      <c r="G35" s="34"/>
      <c r="H35" s="33"/>
      <c r="I35" s="35"/>
      <c r="J35" s="33"/>
      <c r="K35" s="33"/>
      <c r="L35" s="33"/>
      <c r="M35" s="26">
        <f t="shared" si="2"/>
        <v>0</v>
      </c>
      <c r="N35" s="15">
        <f t="shared" si="3"/>
        <v>0</v>
      </c>
      <c r="O35" s="36">
        <f t="shared" si="4"/>
        <v>0</v>
      </c>
      <c r="P35" s="32" t="e">
        <f t="shared" si="8"/>
        <v>#DIV/0!</v>
      </c>
      <c r="Q35" s="12"/>
      <c r="R35" s="7"/>
      <c r="S35" s="13" t="e">
        <f t="shared" si="0"/>
        <v>#DIV/0!</v>
      </c>
      <c r="T35" s="7"/>
      <c r="U35" s="13" t="e">
        <f t="shared" si="1"/>
        <v>#DIV/0!</v>
      </c>
      <c r="V35" s="15" t="e">
        <f t="shared" si="9"/>
        <v>#DIV/0!</v>
      </c>
      <c r="W35" s="12" t="e">
        <f t="shared" si="5"/>
        <v>#DIV/0!</v>
      </c>
      <c r="X35" s="15" t="e">
        <f t="shared" si="10"/>
        <v>#DIV/0!</v>
      </c>
      <c r="Y35" s="12" t="e">
        <f t="shared" si="6"/>
        <v>#DIV/0!</v>
      </c>
      <c r="Z35" s="14" t="e">
        <f t="shared" si="7"/>
        <v>#DIV/0!</v>
      </c>
    </row>
    <row r="36" spans="1:26" x14ac:dyDescent="0.35">
      <c r="A36" s="18">
        <v>21</v>
      </c>
      <c r="B36" s="33"/>
      <c r="C36" s="33"/>
      <c r="D36" s="33"/>
      <c r="E36" s="33"/>
      <c r="F36" s="34"/>
      <c r="G36" s="34"/>
      <c r="H36" s="33"/>
      <c r="I36" s="35"/>
      <c r="J36" s="33"/>
      <c r="K36" s="33"/>
      <c r="L36" s="33"/>
      <c r="M36" s="26">
        <f t="shared" si="2"/>
        <v>0</v>
      </c>
      <c r="N36" s="15">
        <f t="shared" si="3"/>
        <v>0</v>
      </c>
      <c r="O36" s="36">
        <f t="shared" si="4"/>
        <v>0</v>
      </c>
      <c r="P36" s="32" t="e">
        <f t="shared" si="8"/>
        <v>#DIV/0!</v>
      </c>
      <c r="Q36" s="12"/>
      <c r="R36" s="7"/>
      <c r="S36" s="13" t="e">
        <f t="shared" si="0"/>
        <v>#DIV/0!</v>
      </c>
      <c r="T36" s="7"/>
      <c r="U36" s="13" t="e">
        <f t="shared" si="1"/>
        <v>#DIV/0!</v>
      </c>
      <c r="V36" s="15" t="e">
        <f t="shared" si="9"/>
        <v>#DIV/0!</v>
      </c>
      <c r="W36" s="12" t="e">
        <f t="shared" si="5"/>
        <v>#DIV/0!</v>
      </c>
      <c r="X36" s="15" t="e">
        <f t="shared" si="10"/>
        <v>#DIV/0!</v>
      </c>
      <c r="Y36" s="12" t="e">
        <f t="shared" si="6"/>
        <v>#DIV/0!</v>
      </c>
      <c r="Z36" s="14" t="e">
        <f t="shared" si="7"/>
        <v>#DIV/0!</v>
      </c>
    </row>
    <row r="37" spans="1:26" x14ac:dyDescent="0.35">
      <c r="A37" s="18">
        <v>22</v>
      </c>
      <c r="B37" s="33"/>
      <c r="C37" s="33"/>
      <c r="D37" s="33"/>
      <c r="E37" s="33"/>
      <c r="F37" s="34"/>
      <c r="G37" s="34"/>
      <c r="H37" s="33"/>
      <c r="I37" s="35"/>
      <c r="J37" s="33"/>
      <c r="K37" s="33"/>
      <c r="L37" s="33"/>
      <c r="M37" s="26">
        <f t="shared" si="2"/>
        <v>0</v>
      </c>
      <c r="N37" s="15">
        <f t="shared" si="3"/>
        <v>0</v>
      </c>
      <c r="O37" s="36">
        <f t="shared" si="4"/>
        <v>0</v>
      </c>
      <c r="P37" s="32" t="e">
        <f t="shared" si="8"/>
        <v>#DIV/0!</v>
      </c>
      <c r="Q37" s="12"/>
      <c r="R37" s="7"/>
      <c r="S37" s="13" t="e">
        <f t="shared" si="0"/>
        <v>#DIV/0!</v>
      </c>
      <c r="T37" s="7"/>
      <c r="U37" s="13" t="e">
        <f t="shared" si="1"/>
        <v>#DIV/0!</v>
      </c>
      <c r="V37" s="15" t="e">
        <f t="shared" si="9"/>
        <v>#DIV/0!</v>
      </c>
      <c r="W37" s="12" t="e">
        <f t="shared" si="5"/>
        <v>#DIV/0!</v>
      </c>
      <c r="X37" s="15" t="e">
        <f t="shared" si="10"/>
        <v>#DIV/0!</v>
      </c>
      <c r="Y37" s="12" t="e">
        <f t="shared" si="6"/>
        <v>#DIV/0!</v>
      </c>
      <c r="Z37" s="14" t="e">
        <f t="shared" si="7"/>
        <v>#DIV/0!</v>
      </c>
    </row>
    <row r="38" spans="1:26" x14ac:dyDescent="0.35">
      <c r="A38" s="18">
        <v>23</v>
      </c>
      <c r="B38" s="33"/>
      <c r="C38" s="33"/>
      <c r="D38" s="33"/>
      <c r="E38" s="33"/>
      <c r="F38" s="34"/>
      <c r="G38" s="34"/>
      <c r="H38" s="33"/>
      <c r="I38" s="35"/>
      <c r="J38" s="33"/>
      <c r="K38" s="33"/>
      <c r="L38" s="33"/>
      <c r="M38" s="26">
        <f t="shared" si="2"/>
        <v>0</v>
      </c>
      <c r="N38" s="15">
        <f t="shared" si="3"/>
        <v>0</v>
      </c>
      <c r="O38" s="36">
        <f t="shared" si="4"/>
        <v>0</v>
      </c>
      <c r="P38" s="32" t="e">
        <f t="shared" si="8"/>
        <v>#DIV/0!</v>
      </c>
      <c r="Q38" s="12"/>
      <c r="R38" s="7"/>
      <c r="S38" s="13" t="e">
        <f t="shared" si="0"/>
        <v>#DIV/0!</v>
      </c>
      <c r="T38" s="7"/>
      <c r="U38" s="13" t="e">
        <f t="shared" si="1"/>
        <v>#DIV/0!</v>
      </c>
      <c r="V38" s="15" t="e">
        <f t="shared" si="9"/>
        <v>#DIV/0!</v>
      </c>
      <c r="W38" s="12" t="e">
        <f t="shared" si="5"/>
        <v>#DIV/0!</v>
      </c>
      <c r="X38" s="15" t="e">
        <f t="shared" si="10"/>
        <v>#DIV/0!</v>
      </c>
      <c r="Y38" s="12" t="e">
        <f t="shared" si="6"/>
        <v>#DIV/0!</v>
      </c>
      <c r="Z38" s="14" t="e">
        <f t="shared" si="7"/>
        <v>#DIV/0!</v>
      </c>
    </row>
    <row r="39" spans="1:26" x14ac:dyDescent="0.35">
      <c r="A39" s="18">
        <v>24</v>
      </c>
      <c r="B39" s="33"/>
      <c r="C39" s="33"/>
      <c r="D39" s="33"/>
      <c r="E39" s="33"/>
      <c r="F39" s="34"/>
      <c r="G39" s="34"/>
      <c r="H39" s="33"/>
      <c r="I39" s="35"/>
      <c r="J39" s="33"/>
      <c r="K39" s="33"/>
      <c r="L39" s="33"/>
      <c r="M39" s="26">
        <f t="shared" si="2"/>
        <v>0</v>
      </c>
      <c r="N39" s="15">
        <f t="shared" si="3"/>
        <v>0</v>
      </c>
      <c r="O39" s="36">
        <f t="shared" si="4"/>
        <v>0</v>
      </c>
      <c r="P39" s="32" t="e">
        <f t="shared" si="8"/>
        <v>#DIV/0!</v>
      </c>
      <c r="Q39" s="12"/>
      <c r="R39" s="7"/>
      <c r="S39" s="13" t="e">
        <f t="shared" si="0"/>
        <v>#DIV/0!</v>
      </c>
      <c r="T39" s="7"/>
      <c r="U39" s="13" t="e">
        <f t="shared" si="1"/>
        <v>#DIV/0!</v>
      </c>
      <c r="V39" s="15" t="e">
        <f t="shared" si="9"/>
        <v>#DIV/0!</v>
      </c>
      <c r="W39" s="12" t="e">
        <f t="shared" si="5"/>
        <v>#DIV/0!</v>
      </c>
      <c r="X39" s="15" t="e">
        <f t="shared" si="10"/>
        <v>#DIV/0!</v>
      </c>
      <c r="Y39" s="12" t="e">
        <f t="shared" si="6"/>
        <v>#DIV/0!</v>
      </c>
      <c r="Z39" s="14" t="e">
        <f t="shared" si="7"/>
        <v>#DIV/0!</v>
      </c>
    </row>
    <row r="40" spans="1:26" x14ac:dyDescent="0.35">
      <c r="A40" s="18">
        <v>25</v>
      </c>
      <c r="B40" s="33"/>
      <c r="C40" s="33"/>
      <c r="D40" s="33"/>
      <c r="E40" s="33"/>
      <c r="F40" s="34"/>
      <c r="G40" s="34"/>
      <c r="H40" s="33"/>
      <c r="I40" s="35"/>
      <c r="J40" s="33"/>
      <c r="K40" s="33"/>
      <c r="L40" s="33"/>
      <c r="M40" s="26">
        <f t="shared" si="2"/>
        <v>0</v>
      </c>
      <c r="N40" s="15">
        <f t="shared" si="3"/>
        <v>0</v>
      </c>
      <c r="O40" s="36">
        <f t="shared" si="4"/>
        <v>0</v>
      </c>
      <c r="P40" s="32" t="e">
        <f t="shared" si="8"/>
        <v>#DIV/0!</v>
      </c>
      <c r="Q40" s="12"/>
      <c r="R40" s="7"/>
      <c r="S40" s="13" t="e">
        <f t="shared" si="0"/>
        <v>#DIV/0!</v>
      </c>
      <c r="T40" s="7"/>
      <c r="U40" s="13" t="e">
        <f t="shared" si="1"/>
        <v>#DIV/0!</v>
      </c>
      <c r="V40" s="15" t="e">
        <f t="shared" si="9"/>
        <v>#DIV/0!</v>
      </c>
      <c r="W40" s="12" t="e">
        <f t="shared" si="5"/>
        <v>#DIV/0!</v>
      </c>
      <c r="X40" s="15" t="e">
        <f t="shared" si="10"/>
        <v>#DIV/0!</v>
      </c>
      <c r="Y40" s="12" t="e">
        <f t="shared" si="6"/>
        <v>#DIV/0!</v>
      </c>
      <c r="Z40" s="14" t="e">
        <f t="shared" si="7"/>
        <v>#DIV/0!</v>
      </c>
    </row>
    <row r="41" spans="1:26" x14ac:dyDescent="0.35">
      <c r="A41" s="18">
        <v>26</v>
      </c>
      <c r="B41" s="33"/>
      <c r="C41" s="33"/>
      <c r="D41" s="33"/>
      <c r="E41" s="33"/>
      <c r="F41" s="34"/>
      <c r="G41" s="34"/>
      <c r="H41" s="33"/>
      <c r="I41" s="35"/>
      <c r="J41" s="33"/>
      <c r="K41" s="33"/>
      <c r="L41" s="33"/>
      <c r="M41" s="26">
        <f t="shared" si="2"/>
        <v>0</v>
      </c>
      <c r="N41" s="15">
        <f t="shared" si="3"/>
        <v>0</v>
      </c>
      <c r="O41" s="36">
        <f t="shared" si="4"/>
        <v>0</v>
      </c>
      <c r="P41" s="32" t="e">
        <f t="shared" si="8"/>
        <v>#DIV/0!</v>
      </c>
      <c r="Q41" s="12"/>
      <c r="R41" s="7"/>
      <c r="S41" s="13" t="e">
        <f t="shared" si="0"/>
        <v>#DIV/0!</v>
      </c>
      <c r="T41" s="7"/>
      <c r="U41" s="13" t="e">
        <f t="shared" si="1"/>
        <v>#DIV/0!</v>
      </c>
      <c r="V41" s="15" t="e">
        <f t="shared" si="9"/>
        <v>#DIV/0!</v>
      </c>
      <c r="W41" s="12" t="e">
        <f t="shared" si="5"/>
        <v>#DIV/0!</v>
      </c>
      <c r="X41" s="15" t="e">
        <f t="shared" si="10"/>
        <v>#DIV/0!</v>
      </c>
      <c r="Y41" s="12" t="e">
        <f t="shared" si="6"/>
        <v>#DIV/0!</v>
      </c>
      <c r="Z41" s="14" t="e">
        <f t="shared" si="7"/>
        <v>#DIV/0!</v>
      </c>
    </row>
    <row r="42" spans="1:26" x14ac:dyDescent="0.35">
      <c r="A42" s="18">
        <v>27</v>
      </c>
      <c r="B42" s="33"/>
      <c r="C42" s="33"/>
      <c r="D42" s="33"/>
      <c r="E42" s="33"/>
      <c r="F42" s="34"/>
      <c r="G42" s="34"/>
      <c r="H42" s="33"/>
      <c r="I42" s="35"/>
      <c r="J42" s="33"/>
      <c r="K42" s="33"/>
      <c r="L42" s="33"/>
      <c r="M42" s="26">
        <f t="shared" si="2"/>
        <v>0</v>
      </c>
      <c r="N42" s="15">
        <f t="shared" si="3"/>
        <v>0</v>
      </c>
      <c r="O42" s="36">
        <f t="shared" si="4"/>
        <v>0</v>
      </c>
      <c r="P42" s="32" t="e">
        <f t="shared" si="8"/>
        <v>#DIV/0!</v>
      </c>
      <c r="Q42" s="12"/>
      <c r="R42" s="7"/>
      <c r="S42" s="13" t="e">
        <f t="shared" si="0"/>
        <v>#DIV/0!</v>
      </c>
      <c r="T42" s="7"/>
      <c r="U42" s="13" t="e">
        <f t="shared" si="1"/>
        <v>#DIV/0!</v>
      </c>
      <c r="V42" s="15" t="e">
        <f t="shared" si="9"/>
        <v>#DIV/0!</v>
      </c>
      <c r="W42" s="12" t="e">
        <f t="shared" si="5"/>
        <v>#DIV/0!</v>
      </c>
      <c r="X42" s="15" t="e">
        <f t="shared" si="10"/>
        <v>#DIV/0!</v>
      </c>
      <c r="Y42" s="12" t="e">
        <f t="shared" si="6"/>
        <v>#DIV/0!</v>
      </c>
      <c r="Z42" s="14" t="e">
        <f t="shared" si="7"/>
        <v>#DIV/0!</v>
      </c>
    </row>
    <row r="43" spans="1:26" x14ac:dyDescent="0.35">
      <c r="A43" s="18">
        <v>28</v>
      </c>
      <c r="B43" s="33"/>
      <c r="C43" s="33"/>
      <c r="D43" s="33"/>
      <c r="E43" s="33"/>
      <c r="F43" s="34"/>
      <c r="G43" s="34"/>
      <c r="H43" s="33"/>
      <c r="I43" s="33"/>
      <c r="J43" s="33"/>
      <c r="K43" s="33"/>
      <c r="L43" s="33"/>
      <c r="M43" s="26">
        <f t="shared" si="2"/>
        <v>0</v>
      </c>
      <c r="N43" s="15">
        <f t="shared" si="3"/>
        <v>0</v>
      </c>
      <c r="O43" s="36">
        <f t="shared" si="4"/>
        <v>0</v>
      </c>
      <c r="P43" s="32" t="e">
        <f t="shared" si="8"/>
        <v>#DIV/0!</v>
      </c>
      <c r="Q43" s="12"/>
      <c r="R43" s="7"/>
      <c r="S43" s="13" t="e">
        <f t="shared" si="0"/>
        <v>#DIV/0!</v>
      </c>
      <c r="T43" s="7"/>
      <c r="U43" s="13" t="e">
        <f t="shared" si="1"/>
        <v>#DIV/0!</v>
      </c>
      <c r="V43" s="15" t="e">
        <f t="shared" si="9"/>
        <v>#DIV/0!</v>
      </c>
      <c r="W43" s="12" t="e">
        <f t="shared" si="5"/>
        <v>#DIV/0!</v>
      </c>
      <c r="X43" s="15" t="e">
        <f t="shared" si="10"/>
        <v>#DIV/0!</v>
      </c>
      <c r="Y43" s="12" t="e">
        <f t="shared" si="6"/>
        <v>#DIV/0!</v>
      </c>
      <c r="Z43" s="14" t="e">
        <f t="shared" si="7"/>
        <v>#DIV/0!</v>
      </c>
    </row>
    <row r="44" spans="1:26" x14ac:dyDescent="0.35">
      <c r="A44" s="18">
        <v>29</v>
      </c>
      <c r="B44" s="33"/>
      <c r="C44" s="33"/>
      <c r="D44" s="33"/>
      <c r="E44" s="33"/>
      <c r="F44" s="34"/>
      <c r="G44" s="34"/>
      <c r="H44" s="33"/>
      <c r="I44" s="33"/>
      <c r="J44" s="33"/>
      <c r="K44" s="33"/>
      <c r="L44" s="33"/>
      <c r="M44" s="26">
        <f t="shared" si="2"/>
        <v>0</v>
      </c>
      <c r="N44" s="15">
        <f t="shared" si="3"/>
        <v>0</v>
      </c>
      <c r="O44" s="36">
        <f t="shared" si="4"/>
        <v>0</v>
      </c>
      <c r="P44" s="32" t="e">
        <f t="shared" si="8"/>
        <v>#DIV/0!</v>
      </c>
      <c r="Q44" s="12"/>
      <c r="R44" s="7"/>
      <c r="S44" s="13" t="e">
        <f t="shared" si="0"/>
        <v>#DIV/0!</v>
      </c>
      <c r="T44" s="7"/>
      <c r="U44" s="13" t="e">
        <f t="shared" si="1"/>
        <v>#DIV/0!</v>
      </c>
      <c r="V44" s="15" t="e">
        <f t="shared" si="9"/>
        <v>#DIV/0!</v>
      </c>
      <c r="W44" s="12" t="e">
        <f t="shared" si="5"/>
        <v>#DIV/0!</v>
      </c>
      <c r="X44" s="15" t="e">
        <f t="shared" si="10"/>
        <v>#DIV/0!</v>
      </c>
      <c r="Y44" s="12" t="e">
        <f t="shared" si="6"/>
        <v>#DIV/0!</v>
      </c>
      <c r="Z44" s="14" t="e">
        <f t="shared" si="7"/>
        <v>#DIV/0!</v>
      </c>
    </row>
    <row r="45" spans="1:26" x14ac:dyDescent="0.35">
      <c r="A45" s="18">
        <v>30</v>
      </c>
      <c r="B45" s="33"/>
      <c r="C45" s="33"/>
      <c r="D45" s="33"/>
      <c r="E45" s="33"/>
      <c r="F45" s="34"/>
      <c r="G45" s="34"/>
      <c r="H45" s="33"/>
      <c r="I45" s="33"/>
      <c r="J45" s="33"/>
      <c r="K45" s="33"/>
      <c r="L45" s="33"/>
      <c r="M45" s="26">
        <f t="shared" si="2"/>
        <v>0</v>
      </c>
      <c r="N45" s="15">
        <f t="shared" si="3"/>
        <v>0</v>
      </c>
      <c r="O45" s="36">
        <f t="shared" si="4"/>
        <v>0</v>
      </c>
      <c r="P45" s="32" t="e">
        <f t="shared" si="8"/>
        <v>#DIV/0!</v>
      </c>
      <c r="Q45" s="12"/>
      <c r="R45" s="7"/>
      <c r="S45" s="13" t="e">
        <f t="shared" si="0"/>
        <v>#DIV/0!</v>
      </c>
      <c r="T45" s="7"/>
      <c r="U45" s="13" t="e">
        <f t="shared" si="1"/>
        <v>#DIV/0!</v>
      </c>
      <c r="V45" s="15" t="e">
        <f t="shared" si="9"/>
        <v>#DIV/0!</v>
      </c>
      <c r="W45" s="12" t="e">
        <f t="shared" si="5"/>
        <v>#DIV/0!</v>
      </c>
      <c r="X45" s="15" t="e">
        <f t="shared" si="10"/>
        <v>#DIV/0!</v>
      </c>
      <c r="Y45" s="12" t="e">
        <f t="shared" si="6"/>
        <v>#DIV/0!</v>
      </c>
      <c r="Z45" s="14" t="e">
        <f t="shared" si="7"/>
        <v>#DIV/0!</v>
      </c>
    </row>
    <row r="46" spans="1:26" x14ac:dyDescent="0.35">
      <c r="A46" s="18">
        <v>31</v>
      </c>
      <c r="B46" s="33"/>
      <c r="C46" s="33"/>
      <c r="D46" s="33"/>
      <c r="E46" s="33"/>
      <c r="F46" s="34"/>
      <c r="G46" s="34"/>
      <c r="H46" s="33"/>
      <c r="I46" s="33"/>
      <c r="J46" s="33"/>
      <c r="K46" s="33"/>
      <c r="L46" s="33"/>
      <c r="M46" s="26">
        <f t="shared" si="2"/>
        <v>0</v>
      </c>
      <c r="N46" s="15">
        <f t="shared" si="3"/>
        <v>0</v>
      </c>
      <c r="O46" s="36">
        <f t="shared" si="4"/>
        <v>0</v>
      </c>
      <c r="P46" s="32" t="e">
        <f t="shared" si="8"/>
        <v>#DIV/0!</v>
      </c>
      <c r="Q46" s="12"/>
      <c r="R46" s="7"/>
      <c r="S46" s="13" t="e">
        <f t="shared" ref="S46:S65" si="11">R46/I46*100</f>
        <v>#DIV/0!</v>
      </c>
      <c r="T46" s="7"/>
      <c r="U46" s="13" t="e">
        <f t="shared" ref="U46:U65" si="12">T46/I46*100</f>
        <v>#DIV/0!</v>
      </c>
      <c r="V46" s="15" t="e">
        <f t="shared" si="9"/>
        <v>#DIV/0!</v>
      </c>
      <c r="W46" s="12" t="e">
        <f t="shared" si="5"/>
        <v>#DIV/0!</v>
      </c>
      <c r="X46" s="15" t="e">
        <f t="shared" si="10"/>
        <v>#DIV/0!</v>
      </c>
      <c r="Y46" s="12" t="e">
        <f t="shared" si="6"/>
        <v>#DIV/0!</v>
      </c>
      <c r="Z46" s="14" t="e">
        <f t="shared" si="7"/>
        <v>#DIV/0!</v>
      </c>
    </row>
    <row r="47" spans="1:26" x14ac:dyDescent="0.35">
      <c r="A47" s="18">
        <v>32</v>
      </c>
      <c r="B47" s="33"/>
      <c r="C47" s="33"/>
      <c r="D47" s="33"/>
      <c r="E47" s="33"/>
      <c r="F47" s="34"/>
      <c r="G47" s="34"/>
      <c r="H47" s="33"/>
      <c r="I47" s="33"/>
      <c r="J47" s="33"/>
      <c r="K47" s="33"/>
      <c r="L47" s="33"/>
      <c r="M47" s="26">
        <f t="shared" si="2"/>
        <v>0</v>
      </c>
      <c r="N47" s="15">
        <f t="shared" si="3"/>
        <v>0</v>
      </c>
      <c r="O47" s="36">
        <f t="shared" si="4"/>
        <v>0</v>
      </c>
      <c r="P47" s="32" t="e">
        <f t="shared" si="8"/>
        <v>#DIV/0!</v>
      </c>
      <c r="Q47" s="12"/>
      <c r="R47" s="7"/>
      <c r="S47" s="13" t="e">
        <f t="shared" si="11"/>
        <v>#DIV/0!</v>
      </c>
      <c r="T47" s="7"/>
      <c r="U47" s="13" t="e">
        <f t="shared" si="12"/>
        <v>#DIV/0!</v>
      </c>
      <c r="V47" s="15" t="e">
        <f t="shared" si="9"/>
        <v>#DIV/0!</v>
      </c>
      <c r="W47" s="12" t="e">
        <f t="shared" si="5"/>
        <v>#DIV/0!</v>
      </c>
      <c r="X47" s="15" t="e">
        <f t="shared" si="10"/>
        <v>#DIV/0!</v>
      </c>
      <c r="Y47" s="12" t="e">
        <f t="shared" si="6"/>
        <v>#DIV/0!</v>
      </c>
      <c r="Z47" s="14" t="e">
        <f t="shared" si="7"/>
        <v>#DIV/0!</v>
      </c>
    </row>
    <row r="48" spans="1:26" x14ac:dyDescent="0.35">
      <c r="A48" s="18">
        <v>33</v>
      </c>
      <c r="B48" s="33"/>
      <c r="C48" s="33"/>
      <c r="D48" s="33"/>
      <c r="E48" s="33"/>
      <c r="F48" s="34"/>
      <c r="G48" s="34"/>
      <c r="H48" s="33"/>
      <c r="I48" s="33"/>
      <c r="J48" s="33"/>
      <c r="K48" s="33"/>
      <c r="L48" s="33"/>
      <c r="M48" s="26">
        <f t="shared" si="2"/>
        <v>0</v>
      </c>
      <c r="N48" s="15">
        <f t="shared" si="3"/>
        <v>0</v>
      </c>
      <c r="O48" s="36">
        <f t="shared" si="4"/>
        <v>0</v>
      </c>
      <c r="P48" s="32" t="e">
        <f t="shared" si="8"/>
        <v>#DIV/0!</v>
      </c>
      <c r="Q48" s="12"/>
      <c r="R48" s="7"/>
      <c r="S48" s="13" t="e">
        <f t="shared" si="11"/>
        <v>#DIV/0!</v>
      </c>
      <c r="T48" s="7"/>
      <c r="U48" s="13" t="e">
        <f t="shared" si="12"/>
        <v>#DIV/0!</v>
      </c>
      <c r="V48" s="15" t="e">
        <f t="shared" si="9"/>
        <v>#DIV/0!</v>
      </c>
      <c r="W48" s="12" t="e">
        <f t="shared" si="5"/>
        <v>#DIV/0!</v>
      </c>
      <c r="X48" s="15" t="e">
        <f t="shared" si="10"/>
        <v>#DIV/0!</v>
      </c>
      <c r="Y48" s="12" t="e">
        <f t="shared" si="6"/>
        <v>#DIV/0!</v>
      </c>
      <c r="Z48" s="14" t="e">
        <f t="shared" si="7"/>
        <v>#DIV/0!</v>
      </c>
    </row>
    <row r="49" spans="1:26" x14ac:dyDescent="0.35">
      <c r="A49" s="18">
        <v>34</v>
      </c>
      <c r="B49" s="33"/>
      <c r="C49" s="33"/>
      <c r="D49" s="33"/>
      <c r="E49" s="33"/>
      <c r="F49" s="34"/>
      <c r="G49" s="34"/>
      <c r="H49" s="33"/>
      <c r="I49" s="33"/>
      <c r="J49" s="33"/>
      <c r="K49" s="33"/>
      <c r="L49" s="33"/>
      <c r="M49" s="26">
        <f t="shared" si="2"/>
        <v>0</v>
      </c>
      <c r="N49" s="15">
        <f t="shared" si="3"/>
        <v>0</v>
      </c>
      <c r="O49" s="36">
        <f t="shared" si="4"/>
        <v>0</v>
      </c>
      <c r="P49" s="32" t="e">
        <f t="shared" si="8"/>
        <v>#DIV/0!</v>
      </c>
      <c r="Q49" s="12"/>
      <c r="R49" s="7"/>
      <c r="S49" s="13" t="e">
        <f t="shared" si="11"/>
        <v>#DIV/0!</v>
      </c>
      <c r="T49" s="7"/>
      <c r="U49" s="13" t="e">
        <f t="shared" si="12"/>
        <v>#DIV/0!</v>
      </c>
      <c r="V49" s="15" t="e">
        <f t="shared" si="9"/>
        <v>#DIV/0!</v>
      </c>
      <c r="W49" s="12" t="e">
        <f t="shared" si="5"/>
        <v>#DIV/0!</v>
      </c>
      <c r="X49" s="15" t="e">
        <f t="shared" si="10"/>
        <v>#DIV/0!</v>
      </c>
      <c r="Y49" s="12" t="e">
        <f t="shared" si="6"/>
        <v>#DIV/0!</v>
      </c>
      <c r="Z49" s="14" t="e">
        <f t="shared" si="7"/>
        <v>#DIV/0!</v>
      </c>
    </row>
    <row r="50" spans="1:26" x14ac:dyDescent="0.35">
      <c r="A50" s="18">
        <v>35</v>
      </c>
      <c r="B50" s="33"/>
      <c r="C50" s="33"/>
      <c r="D50" s="33"/>
      <c r="E50" s="33"/>
      <c r="F50" s="34"/>
      <c r="G50" s="34"/>
      <c r="H50" s="33"/>
      <c r="I50" s="33"/>
      <c r="J50" s="33"/>
      <c r="K50" s="33"/>
      <c r="L50" s="33"/>
      <c r="M50" s="26">
        <f t="shared" si="2"/>
        <v>0</v>
      </c>
      <c r="N50" s="15">
        <f t="shared" si="3"/>
        <v>0</v>
      </c>
      <c r="O50" s="36">
        <f t="shared" si="4"/>
        <v>0</v>
      </c>
      <c r="P50" s="32" t="e">
        <f t="shared" si="8"/>
        <v>#DIV/0!</v>
      </c>
      <c r="Q50" s="12"/>
      <c r="R50" s="7"/>
      <c r="S50" s="13" t="e">
        <f t="shared" si="11"/>
        <v>#DIV/0!</v>
      </c>
      <c r="T50" s="7"/>
      <c r="U50" s="13" t="e">
        <f t="shared" si="12"/>
        <v>#DIV/0!</v>
      </c>
      <c r="V50" s="15" t="e">
        <f t="shared" si="9"/>
        <v>#DIV/0!</v>
      </c>
      <c r="W50" s="12" t="e">
        <f t="shared" si="5"/>
        <v>#DIV/0!</v>
      </c>
      <c r="X50" s="15" t="e">
        <f t="shared" si="10"/>
        <v>#DIV/0!</v>
      </c>
      <c r="Y50" s="12" t="e">
        <f t="shared" si="6"/>
        <v>#DIV/0!</v>
      </c>
      <c r="Z50" s="14" t="e">
        <f t="shared" si="7"/>
        <v>#DIV/0!</v>
      </c>
    </row>
    <row r="51" spans="1:26" x14ac:dyDescent="0.35">
      <c r="A51" s="18">
        <v>36</v>
      </c>
      <c r="B51" s="33"/>
      <c r="C51" s="33"/>
      <c r="D51" s="33"/>
      <c r="E51" s="33"/>
      <c r="F51" s="34"/>
      <c r="G51" s="34"/>
      <c r="H51" s="33"/>
      <c r="I51" s="33"/>
      <c r="J51" s="33"/>
      <c r="K51" s="33"/>
      <c r="L51" s="33"/>
      <c r="M51" s="26">
        <f t="shared" si="2"/>
        <v>0</v>
      </c>
      <c r="N51" s="15">
        <f t="shared" si="3"/>
        <v>0</v>
      </c>
      <c r="O51" s="36">
        <f t="shared" si="4"/>
        <v>0</v>
      </c>
      <c r="P51" s="32" t="e">
        <f t="shared" si="8"/>
        <v>#DIV/0!</v>
      </c>
      <c r="Q51" s="12"/>
      <c r="R51" s="7"/>
      <c r="S51" s="13" t="e">
        <f t="shared" si="11"/>
        <v>#DIV/0!</v>
      </c>
      <c r="T51" s="7"/>
      <c r="U51" s="13" t="e">
        <f t="shared" si="12"/>
        <v>#DIV/0!</v>
      </c>
      <c r="V51" s="15" t="e">
        <f t="shared" si="9"/>
        <v>#DIV/0!</v>
      </c>
      <c r="W51" s="12" t="e">
        <f t="shared" si="5"/>
        <v>#DIV/0!</v>
      </c>
      <c r="X51" s="15" t="e">
        <f t="shared" si="10"/>
        <v>#DIV/0!</v>
      </c>
      <c r="Y51" s="12" t="e">
        <f t="shared" si="6"/>
        <v>#DIV/0!</v>
      </c>
      <c r="Z51" s="14" t="e">
        <f t="shared" si="7"/>
        <v>#DIV/0!</v>
      </c>
    </row>
    <row r="52" spans="1:26" x14ac:dyDescent="0.35">
      <c r="A52" s="18">
        <v>37</v>
      </c>
      <c r="B52" s="33"/>
      <c r="C52" s="33"/>
      <c r="D52" s="33"/>
      <c r="E52" s="33"/>
      <c r="F52" s="34"/>
      <c r="G52" s="34"/>
      <c r="H52" s="33"/>
      <c r="I52" s="33"/>
      <c r="J52" s="33"/>
      <c r="K52" s="33"/>
      <c r="L52" s="33"/>
      <c r="M52" s="26">
        <f t="shared" si="2"/>
        <v>0</v>
      </c>
      <c r="N52" s="15">
        <f t="shared" si="3"/>
        <v>0</v>
      </c>
      <c r="O52" s="36">
        <f t="shared" si="4"/>
        <v>0</v>
      </c>
      <c r="P52" s="32" t="e">
        <f t="shared" si="8"/>
        <v>#DIV/0!</v>
      </c>
      <c r="Q52" s="12"/>
      <c r="R52" s="7"/>
      <c r="S52" s="13" t="e">
        <f t="shared" si="11"/>
        <v>#DIV/0!</v>
      </c>
      <c r="T52" s="7"/>
      <c r="U52" s="13" t="e">
        <f t="shared" si="12"/>
        <v>#DIV/0!</v>
      </c>
      <c r="V52" s="15" t="e">
        <f t="shared" si="9"/>
        <v>#DIV/0!</v>
      </c>
      <c r="W52" s="12" t="e">
        <f t="shared" si="5"/>
        <v>#DIV/0!</v>
      </c>
      <c r="X52" s="15" t="e">
        <f t="shared" si="10"/>
        <v>#DIV/0!</v>
      </c>
      <c r="Y52" s="12" t="e">
        <f t="shared" si="6"/>
        <v>#DIV/0!</v>
      </c>
      <c r="Z52" s="14" t="e">
        <f t="shared" si="7"/>
        <v>#DIV/0!</v>
      </c>
    </row>
    <row r="53" spans="1:26" x14ac:dyDescent="0.35">
      <c r="A53" s="18">
        <v>38</v>
      </c>
      <c r="B53" s="33"/>
      <c r="C53" s="33"/>
      <c r="D53" s="33"/>
      <c r="E53" s="33"/>
      <c r="F53" s="34"/>
      <c r="G53" s="34"/>
      <c r="H53" s="33"/>
      <c r="I53" s="33"/>
      <c r="J53" s="33"/>
      <c r="K53" s="33"/>
      <c r="L53" s="33"/>
      <c r="M53" s="26">
        <f t="shared" si="2"/>
        <v>0</v>
      </c>
      <c r="N53" s="15">
        <f t="shared" si="3"/>
        <v>0</v>
      </c>
      <c r="O53" s="36">
        <f t="shared" si="4"/>
        <v>0</v>
      </c>
      <c r="P53" s="32" t="e">
        <f t="shared" si="8"/>
        <v>#DIV/0!</v>
      </c>
      <c r="Q53" s="12"/>
      <c r="R53" s="7"/>
      <c r="S53" s="13" t="e">
        <f t="shared" si="11"/>
        <v>#DIV/0!</v>
      </c>
      <c r="T53" s="7"/>
      <c r="U53" s="13" t="e">
        <f t="shared" si="12"/>
        <v>#DIV/0!</v>
      </c>
      <c r="V53" s="15" t="e">
        <f t="shared" si="9"/>
        <v>#DIV/0!</v>
      </c>
      <c r="W53" s="12" t="e">
        <f t="shared" si="5"/>
        <v>#DIV/0!</v>
      </c>
      <c r="X53" s="15" t="e">
        <f t="shared" si="10"/>
        <v>#DIV/0!</v>
      </c>
      <c r="Y53" s="12" t="e">
        <f t="shared" si="6"/>
        <v>#DIV/0!</v>
      </c>
      <c r="Z53" s="14" t="e">
        <f t="shared" si="7"/>
        <v>#DIV/0!</v>
      </c>
    </row>
    <row r="54" spans="1:26" x14ac:dyDescent="0.35">
      <c r="A54" s="18">
        <v>39</v>
      </c>
      <c r="B54" s="33"/>
      <c r="C54" s="33"/>
      <c r="D54" s="33"/>
      <c r="E54" s="33"/>
      <c r="F54" s="34"/>
      <c r="G54" s="34"/>
      <c r="H54" s="33"/>
      <c r="I54" s="33"/>
      <c r="J54" s="33"/>
      <c r="K54" s="33"/>
      <c r="L54" s="33"/>
      <c r="M54" s="26">
        <f t="shared" si="2"/>
        <v>0</v>
      </c>
      <c r="N54" s="15">
        <f t="shared" si="3"/>
        <v>0</v>
      </c>
      <c r="O54" s="36">
        <f t="shared" si="4"/>
        <v>0</v>
      </c>
      <c r="P54" s="32" t="e">
        <f t="shared" si="8"/>
        <v>#DIV/0!</v>
      </c>
      <c r="Q54" s="12"/>
      <c r="R54" s="7"/>
      <c r="S54" s="13" t="e">
        <f t="shared" si="11"/>
        <v>#DIV/0!</v>
      </c>
      <c r="T54" s="7"/>
      <c r="U54" s="13" t="e">
        <f t="shared" si="12"/>
        <v>#DIV/0!</v>
      </c>
      <c r="V54" s="15" t="e">
        <f t="shared" si="9"/>
        <v>#DIV/0!</v>
      </c>
      <c r="W54" s="12" t="e">
        <f t="shared" si="5"/>
        <v>#DIV/0!</v>
      </c>
      <c r="X54" s="15" t="e">
        <f t="shared" si="10"/>
        <v>#DIV/0!</v>
      </c>
      <c r="Y54" s="12" t="e">
        <f t="shared" si="6"/>
        <v>#DIV/0!</v>
      </c>
      <c r="Z54" s="14" t="e">
        <f t="shared" si="7"/>
        <v>#DIV/0!</v>
      </c>
    </row>
    <row r="55" spans="1:26" x14ac:dyDescent="0.35">
      <c r="A55" s="18">
        <v>40</v>
      </c>
      <c r="B55" s="33"/>
      <c r="C55" s="33"/>
      <c r="D55" s="33"/>
      <c r="E55" s="33"/>
      <c r="F55" s="34"/>
      <c r="G55" s="34"/>
      <c r="H55" s="33"/>
      <c r="I55" s="33"/>
      <c r="J55" s="33"/>
      <c r="K55" s="33"/>
      <c r="L55" s="33"/>
      <c r="M55" s="26">
        <f t="shared" si="2"/>
        <v>0</v>
      </c>
      <c r="N55" s="15">
        <f t="shared" si="3"/>
        <v>0</v>
      </c>
      <c r="O55" s="36">
        <f t="shared" si="4"/>
        <v>0</v>
      </c>
      <c r="P55" s="32" t="e">
        <f t="shared" si="8"/>
        <v>#DIV/0!</v>
      </c>
      <c r="Q55" s="12"/>
      <c r="R55" s="7"/>
      <c r="S55" s="13" t="e">
        <f t="shared" si="11"/>
        <v>#DIV/0!</v>
      </c>
      <c r="T55" s="7"/>
      <c r="U55" s="13" t="e">
        <f t="shared" si="12"/>
        <v>#DIV/0!</v>
      </c>
      <c r="V55" s="15" t="e">
        <f t="shared" si="9"/>
        <v>#DIV/0!</v>
      </c>
      <c r="W55" s="12" t="e">
        <f t="shared" si="5"/>
        <v>#DIV/0!</v>
      </c>
      <c r="X55" s="15" t="e">
        <f t="shared" si="10"/>
        <v>#DIV/0!</v>
      </c>
      <c r="Y55" s="12" t="e">
        <f t="shared" si="6"/>
        <v>#DIV/0!</v>
      </c>
      <c r="Z55" s="14" t="e">
        <f t="shared" si="7"/>
        <v>#DIV/0!</v>
      </c>
    </row>
    <row r="56" spans="1:26" x14ac:dyDescent="0.35">
      <c r="A56" s="18">
        <v>41</v>
      </c>
      <c r="B56" s="33"/>
      <c r="C56" s="33"/>
      <c r="D56" s="33"/>
      <c r="E56" s="33"/>
      <c r="F56" s="34"/>
      <c r="G56" s="34"/>
      <c r="H56" s="33"/>
      <c r="I56" s="33"/>
      <c r="J56" s="33"/>
      <c r="K56" s="33"/>
      <c r="L56" s="33"/>
      <c r="M56" s="26">
        <f t="shared" si="2"/>
        <v>0</v>
      </c>
      <c r="N56" s="15">
        <f t="shared" si="3"/>
        <v>0</v>
      </c>
      <c r="O56" s="36">
        <f t="shared" si="4"/>
        <v>0</v>
      </c>
      <c r="P56" s="32" t="e">
        <f t="shared" si="8"/>
        <v>#DIV/0!</v>
      </c>
      <c r="Q56" s="12"/>
      <c r="R56" s="7"/>
      <c r="S56" s="13" t="e">
        <f t="shared" si="11"/>
        <v>#DIV/0!</v>
      </c>
      <c r="T56" s="7"/>
      <c r="U56" s="13" t="e">
        <f t="shared" si="12"/>
        <v>#DIV/0!</v>
      </c>
      <c r="V56" s="15" t="e">
        <f t="shared" si="9"/>
        <v>#DIV/0!</v>
      </c>
      <c r="W56" s="12" t="e">
        <f t="shared" si="5"/>
        <v>#DIV/0!</v>
      </c>
      <c r="X56" s="15" t="e">
        <f t="shared" si="10"/>
        <v>#DIV/0!</v>
      </c>
      <c r="Y56" s="12" t="e">
        <f t="shared" si="6"/>
        <v>#DIV/0!</v>
      </c>
      <c r="Z56" s="14" t="e">
        <f t="shared" si="7"/>
        <v>#DIV/0!</v>
      </c>
    </row>
    <row r="57" spans="1:26" x14ac:dyDescent="0.35">
      <c r="A57" s="18">
        <v>42</v>
      </c>
      <c r="B57" s="33"/>
      <c r="C57" s="33"/>
      <c r="D57" s="33"/>
      <c r="E57" s="33"/>
      <c r="F57" s="34"/>
      <c r="G57" s="34"/>
      <c r="H57" s="33"/>
      <c r="I57" s="33"/>
      <c r="J57" s="33"/>
      <c r="K57" s="33"/>
      <c r="L57" s="33"/>
      <c r="M57" s="26">
        <f t="shared" si="2"/>
        <v>0</v>
      </c>
      <c r="N57" s="15">
        <f t="shared" si="3"/>
        <v>0</v>
      </c>
      <c r="O57" s="36">
        <f t="shared" si="4"/>
        <v>0</v>
      </c>
      <c r="P57" s="32" t="e">
        <f t="shared" si="8"/>
        <v>#DIV/0!</v>
      </c>
      <c r="Q57" s="12"/>
      <c r="R57" s="7"/>
      <c r="S57" s="13" t="e">
        <f t="shared" si="11"/>
        <v>#DIV/0!</v>
      </c>
      <c r="T57" s="7"/>
      <c r="U57" s="13" t="e">
        <f t="shared" si="12"/>
        <v>#DIV/0!</v>
      </c>
      <c r="V57" s="15" t="e">
        <f t="shared" si="9"/>
        <v>#DIV/0!</v>
      </c>
      <c r="W57" s="12" t="e">
        <f t="shared" si="5"/>
        <v>#DIV/0!</v>
      </c>
      <c r="X57" s="15" t="e">
        <f t="shared" si="10"/>
        <v>#DIV/0!</v>
      </c>
      <c r="Y57" s="12" t="e">
        <f t="shared" si="6"/>
        <v>#DIV/0!</v>
      </c>
      <c r="Z57" s="14" t="e">
        <f t="shared" si="7"/>
        <v>#DIV/0!</v>
      </c>
    </row>
    <row r="58" spans="1:26" x14ac:dyDescent="0.35">
      <c r="A58" s="18">
        <v>43</v>
      </c>
      <c r="B58" s="33"/>
      <c r="C58" s="33"/>
      <c r="D58" s="33"/>
      <c r="E58" s="33"/>
      <c r="F58" s="34"/>
      <c r="G58" s="34"/>
      <c r="H58" s="33"/>
      <c r="I58" s="33"/>
      <c r="J58" s="33"/>
      <c r="K58" s="33"/>
      <c r="L58" s="33"/>
      <c r="M58" s="26">
        <f t="shared" si="2"/>
        <v>0</v>
      </c>
      <c r="N58" s="15">
        <f t="shared" si="3"/>
        <v>0</v>
      </c>
      <c r="O58" s="36">
        <f t="shared" si="4"/>
        <v>0</v>
      </c>
      <c r="P58" s="32" t="e">
        <f t="shared" si="8"/>
        <v>#DIV/0!</v>
      </c>
      <c r="Q58" s="12"/>
      <c r="R58" s="7"/>
      <c r="S58" s="13" t="e">
        <f t="shared" si="11"/>
        <v>#DIV/0!</v>
      </c>
      <c r="T58" s="7"/>
      <c r="U58" s="13" t="e">
        <f t="shared" si="12"/>
        <v>#DIV/0!</v>
      </c>
      <c r="V58" s="15" t="e">
        <f t="shared" si="9"/>
        <v>#DIV/0!</v>
      </c>
      <c r="W58" s="12" t="e">
        <f t="shared" si="5"/>
        <v>#DIV/0!</v>
      </c>
      <c r="X58" s="15" t="e">
        <f t="shared" si="10"/>
        <v>#DIV/0!</v>
      </c>
      <c r="Y58" s="12" t="e">
        <f t="shared" si="6"/>
        <v>#DIV/0!</v>
      </c>
      <c r="Z58" s="14" t="e">
        <f t="shared" si="7"/>
        <v>#DIV/0!</v>
      </c>
    </row>
    <row r="59" spans="1:26" x14ac:dyDescent="0.35">
      <c r="A59" s="18">
        <v>44</v>
      </c>
      <c r="B59" s="33"/>
      <c r="C59" s="33"/>
      <c r="D59" s="33"/>
      <c r="E59" s="33"/>
      <c r="F59" s="34"/>
      <c r="G59" s="34"/>
      <c r="H59" s="33"/>
      <c r="I59" s="33"/>
      <c r="J59" s="33"/>
      <c r="K59" s="33"/>
      <c r="L59" s="33"/>
      <c r="M59" s="26">
        <f t="shared" si="2"/>
        <v>0</v>
      </c>
      <c r="N59" s="15">
        <f t="shared" si="3"/>
        <v>0</v>
      </c>
      <c r="O59" s="36">
        <f t="shared" si="4"/>
        <v>0</v>
      </c>
      <c r="P59" s="32" t="e">
        <f t="shared" si="8"/>
        <v>#DIV/0!</v>
      </c>
      <c r="Q59" s="12"/>
      <c r="R59" s="7"/>
      <c r="S59" s="13" t="e">
        <f t="shared" si="11"/>
        <v>#DIV/0!</v>
      </c>
      <c r="T59" s="7"/>
      <c r="U59" s="13" t="e">
        <f t="shared" si="12"/>
        <v>#DIV/0!</v>
      </c>
      <c r="V59" s="15" t="e">
        <f t="shared" si="9"/>
        <v>#DIV/0!</v>
      </c>
      <c r="W59" s="12" t="e">
        <f t="shared" si="5"/>
        <v>#DIV/0!</v>
      </c>
      <c r="X59" s="15" t="e">
        <f t="shared" si="10"/>
        <v>#DIV/0!</v>
      </c>
      <c r="Y59" s="12" t="e">
        <f t="shared" si="6"/>
        <v>#DIV/0!</v>
      </c>
      <c r="Z59" s="14" t="e">
        <f t="shared" si="7"/>
        <v>#DIV/0!</v>
      </c>
    </row>
    <row r="60" spans="1:26" x14ac:dyDescent="0.35">
      <c r="A60" s="18">
        <v>45</v>
      </c>
      <c r="B60" s="33"/>
      <c r="C60" s="33"/>
      <c r="D60" s="33"/>
      <c r="E60" s="33"/>
      <c r="F60" s="34"/>
      <c r="G60" s="34"/>
      <c r="H60" s="33"/>
      <c r="I60" s="33"/>
      <c r="J60" s="33"/>
      <c r="K60" s="33"/>
      <c r="L60" s="33"/>
      <c r="M60" s="26">
        <f t="shared" si="2"/>
        <v>0</v>
      </c>
      <c r="N60" s="15">
        <f t="shared" si="3"/>
        <v>0</v>
      </c>
      <c r="O60" s="36">
        <f t="shared" si="4"/>
        <v>0</v>
      </c>
      <c r="P60" s="32" t="e">
        <f t="shared" si="8"/>
        <v>#DIV/0!</v>
      </c>
      <c r="Q60" s="12"/>
      <c r="R60" s="7"/>
      <c r="S60" s="13" t="e">
        <f t="shared" si="11"/>
        <v>#DIV/0!</v>
      </c>
      <c r="T60" s="7"/>
      <c r="U60" s="13" t="e">
        <f t="shared" si="12"/>
        <v>#DIV/0!</v>
      </c>
      <c r="V60" s="15" t="e">
        <f t="shared" si="9"/>
        <v>#DIV/0!</v>
      </c>
      <c r="W60" s="12" t="e">
        <f t="shared" si="5"/>
        <v>#DIV/0!</v>
      </c>
      <c r="X60" s="15" t="e">
        <f t="shared" si="10"/>
        <v>#DIV/0!</v>
      </c>
      <c r="Y60" s="12" t="e">
        <f t="shared" si="6"/>
        <v>#DIV/0!</v>
      </c>
      <c r="Z60" s="14" t="e">
        <f t="shared" si="7"/>
        <v>#DIV/0!</v>
      </c>
    </row>
    <row r="61" spans="1:26" x14ac:dyDescent="0.35">
      <c r="A61" s="18">
        <v>46</v>
      </c>
      <c r="B61" s="33"/>
      <c r="C61" s="33"/>
      <c r="D61" s="33"/>
      <c r="E61" s="33"/>
      <c r="F61" s="34"/>
      <c r="G61" s="34"/>
      <c r="H61" s="33"/>
      <c r="I61" s="33"/>
      <c r="J61" s="33"/>
      <c r="K61" s="33"/>
      <c r="L61" s="33"/>
      <c r="M61" s="26">
        <f t="shared" si="2"/>
        <v>0</v>
      </c>
      <c r="N61" s="15">
        <f t="shared" si="3"/>
        <v>0</v>
      </c>
      <c r="O61" s="36">
        <f t="shared" si="4"/>
        <v>0</v>
      </c>
      <c r="P61" s="32" t="e">
        <f t="shared" si="8"/>
        <v>#DIV/0!</v>
      </c>
      <c r="Q61" s="12"/>
      <c r="R61" s="7"/>
      <c r="S61" s="13" t="e">
        <f t="shared" si="11"/>
        <v>#DIV/0!</v>
      </c>
      <c r="T61" s="7"/>
      <c r="U61" s="13" t="e">
        <f t="shared" si="12"/>
        <v>#DIV/0!</v>
      </c>
      <c r="V61" s="15" t="e">
        <f t="shared" si="9"/>
        <v>#DIV/0!</v>
      </c>
      <c r="W61" s="12" t="e">
        <f t="shared" si="5"/>
        <v>#DIV/0!</v>
      </c>
      <c r="X61" s="15" t="e">
        <f t="shared" si="10"/>
        <v>#DIV/0!</v>
      </c>
      <c r="Y61" s="12" t="e">
        <f t="shared" si="6"/>
        <v>#DIV/0!</v>
      </c>
      <c r="Z61" s="14" t="e">
        <f t="shared" si="7"/>
        <v>#DIV/0!</v>
      </c>
    </row>
    <row r="62" spans="1:26" x14ac:dyDescent="0.35">
      <c r="A62" s="18">
        <v>47</v>
      </c>
      <c r="B62" s="33"/>
      <c r="C62" s="33"/>
      <c r="D62" s="33"/>
      <c r="E62" s="33"/>
      <c r="F62" s="34"/>
      <c r="G62" s="34"/>
      <c r="H62" s="33"/>
      <c r="I62" s="33"/>
      <c r="J62" s="33"/>
      <c r="K62" s="33"/>
      <c r="L62" s="33"/>
      <c r="M62" s="26">
        <f t="shared" si="2"/>
        <v>0</v>
      </c>
      <c r="N62" s="15">
        <f t="shared" si="3"/>
        <v>0</v>
      </c>
      <c r="O62" s="36">
        <f t="shared" si="4"/>
        <v>0</v>
      </c>
      <c r="P62" s="32" t="e">
        <f t="shared" si="8"/>
        <v>#DIV/0!</v>
      </c>
      <c r="Q62" s="12"/>
      <c r="R62" s="7"/>
      <c r="S62" s="13" t="e">
        <f t="shared" si="11"/>
        <v>#DIV/0!</v>
      </c>
      <c r="T62" s="7"/>
      <c r="U62" s="13" t="e">
        <f t="shared" si="12"/>
        <v>#DIV/0!</v>
      </c>
      <c r="V62" s="15" t="e">
        <f t="shared" si="9"/>
        <v>#DIV/0!</v>
      </c>
      <c r="W62" s="12" t="e">
        <f t="shared" si="5"/>
        <v>#DIV/0!</v>
      </c>
      <c r="X62" s="15" t="e">
        <f t="shared" si="10"/>
        <v>#DIV/0!</v>
      </c>
      <c r="Y62" s="12" t="e">
        <f t="shared" si="6"/>
        <v>#DIV/0!</v>
      </c>
      <c r="Z62" s="14" t="e">
        <f t="shared" si="7"/>
        <v>#DIV/0!</v>
      </c>
    </row>
    <row r="63" spans="1:26" x14ac:dyDescent="0.35">
      <c r="A63" s="18">
        <v>48</v>
      </c>
      <c r="B63" s="33"/>
      <c r="C63" s="33"/>
      <c r="D63" s="33"/>
      <c r="E63" s="33"/>
      <c r="F63" s="34"/>
      <c r="G63" s="34"/>
      <c r="H63" s="33"/>
      <c r="I63" s="33"/>
      <c r="J63" s="33"/>
      <c r="K63" s="33"/>
      <c r="L63" s="33"/>
      <c r="M63" s="26">
        <f t="shared" si="2"/>
        <v>0</v>
      </c>
      <c r="N63" s="15">
        <f t="shared" si="3"/>
        <v>0</v>
      </c>
      <c r="O63" s="36">
        <f t="shared" si="4"/>
        <v>0</v>
      </c>
      <c r="P63" s="32" t="e">
        <f t="shared" si="8"/>
        <v>#DIV/0!</v>
      </c>
      <c r="Q63" s="12"/>
      <c r="R63" s="7"/>
      <c r="S63" s="13" t="e">
        <f t="shared" si="11"/>
        <v>#DIV/0!</v>
      </c>
      <c r="T63" s="7"/>
      <c r="U63" s="13" t="e">
        <f t="shared" si="12"/>
        <v>#DIV/0!</v>
      </c>
      <c r="V63" s="15" t="e">
        <f t="shared" si="9"/>
        <v>#DIV/0!</v>
      </c>
      <c r="W63" s="12" t="e">
        <f t="shared" si="5"/>
        <v>#DIV/0!</v>
      </c>
      <c r="X63" s="15" t="e">
        <f t="shared" si="10"/>
        <v>#DIV/0!</v>
      </c>
      <c r="Y63" s="12" t="e">
        <f t="shared" si="6"/>
        <v>#DIV/0!</v>
      </c>
      <c r="Z63" s="14" t="e">
        <f t="shared" si="7"/>
        <v>#DIV/0!</v>
      </c>
    </row>
    <row r="64" spans="1:26" x14ac:dyDescent="0.35">
      <c r="A64" s="18">
        <v>49</v>
      </c>
      <c r="B64" s="33"/>
      <c r="C64" s="33"/>
      <c r="D64" s="33"/>
      <c r="E64" s="33"/>
      <c r="F64" s="34"/>
      <c r="G64" s="34"/>
      <c r="H64" s="33"/>
      <c r="I64" s="33"/>
      <c r="J64" s="33"/>
      <c r="K64" s="33"/>
      <c r="L64" s="33"/>
      <c r="M64" s="26">
        <f t="shared" si="2"/>
        <v>0</v>
      </c>
      <c r="N64" s="15">
        <f t="shared" si="3"/>
        <v>0</v>
      </c>
      <c r="O64" s="36">
        <f t="shared" si="4"/>
        <v>0</v>
      </c>
      <c r="P64" s="32" t="e">
        <f t="shared" si="8"/>
        <v>#DIV/0!</v>
      </c>
      <c r="Q64" s="12"/>
      <c r="R64" s="7"/>
      <c r="S64" s="13" t="e">
        <f t="shared" si="11"/>
        <v>#DIV/0!</v>
      </c>
      <c r="T64" s="7"/>
      <c r="U64" s="13" t="e">
        <f t="shared" si="12"/>
        <v>#DIV/0!</v>
      </c>
      <c r="V64" s="15" t="e">
        <f t="shared" si="9"/>
        <v>#DIV/0!</v>
      </c>
      <c r="W64" s="12" t="e">
        <f t="shared" si="5"/>
        <v>#DIV/0!</v>
      </c>
      <c r="X64" s="15" t="e">
        <f t="shared" si="10"/>
        <v>#DIV/0!</v>
      </c>
      <c r="Y64" s="12" t="e">
        <f t="shared" si="6"/>
        <v>#DIV/0!</v>
      </c>
      <c r="Z64" s="14" t="e">
        <f t="shared" si="7"/>
        <v>#DIV/0!</v>
      </c>
    </row>
    <row r="65" spans="1:26" x14ac:dyDescent="0.35">
      <c r="A65" s="18">
        <v>50</v>
      </c>
      <c r="B65" s="33"/>
      <c r="C65" s="33"/>
      <c r="D65" s="33"/>
      <c r="E65" s="33"/>
      <c r="F65" s="34"/>
      <c r="G65" s="34"/>
      <c r="H65" s="33"/>
      <c r="I65" s="33"/>
      <c r="J65" s="33"/>
      <c r="K65" s="33"/>
      <c r="L65" s="33"/>
      <c r="M65" s="26">
        <f t="shared" si="2"/>
        <v>0</v>
      </c>
      <c r="N65" s="15">
        <f t="shared" si="3"/>
        <v>0</v>
      </c>
      <c r="O65" s="36">
        <f t="shared" si="4"/>
        <v>0</v>
      </c>
      <c r="P65" s="32" t="e">
        <f t="shared" si="8"/>
        <v>#DIV/0!</v>
      </c>
      <c r="Q65" s="12"/>
      <c r="R65" s="7"/>
      <c r="S65" s="13" t="e">
        <f t="shared" si="11"/>
        <v>#DIV/0!</v>
      </c>
      <c r="T65" s="7"/>
      <c r="U65" s="13" t="e">
        <f t="shared" si="12"/>
        <v>#DIV/0!</v>
      </c>
      <c r="V65" s="15" t="e">
        <f t="shared" si="9"/>
        <v>#DIV/0!</v>
      </c>
      <c r="W65" s="12" t="e">
        <f t="shared" si="5"/>
        <v>#DIV/0!</v>
      </c>
      <c r="X65" s="15" t="e">
        <f t="shared" si="10"/>
        <v>#DIV/0!</v>
      </c>
      <c r="Y65" s="12" t="e">
        <f t="shared" si="6"/>
        <v>#DIV/0!</v>
      </c>
      <c r="Z65" s="14" t="e">
        <f t="shared" si="7"/>
        <v>#DIV/0!</v>
      </c>
    </row>
  </sheetData>
  <sheetProtection algorithmName="SHA-512" hashValue="aWkWwZ/Wjl5a53YX2zk7zJkG+R62K3kWvSRqM1g8XR9LIAfn5MxbAIhhZOfBZtQggIGgf1G52Lk1NXXD+6a8DA==" saltValue="Q9vytlHaSLmvdsoXjMYNlQ==" spinCount="100000" sheet="1" deleteRows="0"/>
  <mergeCells count="7">
    <mergeCell ref="R12:S12"/>
    <mergeCell ref="T12:U12"/>
    <mergeCell ref="B12:K12"/>
    <mergeCell ref="V12:Z12"/>
    <mergeCell ref="B4:D4"/>
    <mergeCell ref="M12:Q12"/>
    <mergeCell ref="E4:K4"/>
  </mergeCells>
  <hyperlinks>
    <hyperlink ref="E14" r:id="rId1" xr:uid="{6CC39F00-D1DD-46C7-82A6-AE01F8B473CC}"/>
    <hyperlink ref="K14" r:id="rId2" xr:uid="{1C1D9DA7-76CC-41FD-BBD1-F66EF3AAA702}"/>
    <hyperlink ref="E15" r:id="rId3" xr:uid="{0581891D-D4ED-44F9-92AD-E1F43B4F2E0C}"/>
    <hyperlink ref="Q13" r:id="rId4" xr:uid="{2ACBDAB9-67C0-4FA5-AF58-D8C1E9524E54}"/>
    <hyperlink ref="K15" r:id="rId5" xr:uid="{463E5CF9-A533-45B5-BB78-BB045D5DD049}"/>
  </hyperlinks>
  <pageMargins left="0.7" right="0.7" top="0.75" bottom="0.75" header="0.3" footer="0.3"/>
  <pageSetup paperSize="9" orientation="portrait" r:id="rId6"/>
  <drawing r:id="rId7"/>
  <legacy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469770d-daab-4509-8f73-ee171a00615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C3150258A43A408C26BDB2152607E6" ma:contentTypeVersion="16" ma:contentTypeDescription="Create a new document." ma:contentTypeScope="" ma:versionID="f0b9fb5ac6bc0d4971f8b98342fb2b28">
  <xsd:schema xmlns:xsd="http://www.w3.org/2001/XMLSchema" xmlns:xs="http://www.w3.org/2001/XMLSchema" xmlns:p="http://schemas.microsoft.com/office/2006/metadata/properties" xmlns:ns3="2469770d-daab-4509-8f73-ee171a006159" xmlns:ns4="00f2e87e-a19c-4cdd-87d5-0f1c39e9dfb5" targetNamespace="http://schemas.microsoft.com/office/2006/metadata/properties" ma:root="true" ma:fieldsID="a792c8daacbd34ee2caeb164b3ca3f89" ns3:_="" ns4:_="">
    <xsd:import namespace="2469770d-daab-4509-8f73-ee171a006159"/>
    <xsd:import namespace="00f2e87e-a19c-4cdd-87d5-0f1c39e9df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9770d-daab-4509-8f73-ee171a0061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2e87e-a19c-4cdd-87d5-0f1c39e9df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AB7CAB-E75F-4631-BC9B-EAE5A6F0FC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A90430-3160-4829-AE35-BA327E0F5417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0f2e87e-a19c-4cdd-87d5-0f1c39e9dfb5"/>
    <ds:schemaRef ds:uri="2469770d-daab-4509-8f73-ee171a006159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05D644F-4085-4694-8027-084733A49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69770d-daab-4509-8f73-ee171a006159"/>
    <ds:schemaRef ds:uri="00f2e87e-a19c-4cdd-87d5-0f1c39e9df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PNI-2024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Agustín Guerra</dc:creator>
  <cp:lastModifiedBy>Andrea Piriz</cp:lastModifiedBy>
  <dcterms:created xsi:type="dcterms:W3CDTF">2023-03-03T18:02:24Z</dcterms:created>
  <dcterms:modified xsi:type="dcterms:W3CDTF">2024-04-24T12:42:51Z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0x010100C7C3150258A43A408C26BDB2152607E6</vt:lpwstr>
  </property>
</Properties>
</file>